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15"/>
  <workbookPr codeName="ThisWorkbook" defaultThemeVersion="166925"/>
  <mc:AlternateContent xmlns:mc="http://schemas.openxmlformats.org/markup-compatibility/2006">
    <mc:Choice Requires="x15">
      <x15ac:absPath xmlns:x15ac="http://schemas.microsoft.com/office/spreadsheetml/2010/11/ac" url="D:\working\waccache\DB5PEPF0001823F\EXCELCNV\1a234deb-7762-4249-ad50-f4972dd8d156\"/>
    </mc:Choice>
  </mc:AlternateContent>
  <xr:revisionPtr revIDLastSave="0" documentId="8_{C1F637BB-6C1D-43EF-8205-68B40A5625B8}" xr6:coauthVersionLast="47" xr6:coauthVersionMax="47" xr10:uidLastSave="{00000000-0000-0000-0000-000000000000}"/>
  <bookViews>
    <workbookView xWindow="-60" yWindow="-60" windowWidth="15480" windowHeight="11640" tabRatio="943" firstSheet="84" activeTab="84" xr2:uid="{BF49482C-EC33-4FA4-A880-190BD7A48127}"/>
  </bookViews>
  <sheets>
    <sheet name="Master" sheetId="68" r:id="rId1"/>
    <sheet name="Sheet1" sheetId="4" r:id="rId2"/>
    <sheet name="S2" sheetId="5" r:id="rId3"/>
    <sheet name="S2A" sheetId="70" r:id="rId4"/>
    <sheet name="S3" sheetId="6" r:id="rId5"/>
    <sheet name="S4" sheetId="7" r:id="rId6"/>
    <sheet name="S4A" sheetId="71" r:id="rId7"/>
    <sheet name="S4B" sheetId="72" r:id="rId8"/>
    <sheet name="S4C" sheetId="73" r:id="rId9"/>
    <sheet name="S4D" sheetId="74" r:id="rId10"/>
    <sheet name="S5" sheetId="8" r:id="rId11"/>
    <sheet name="S6" sheetId="9" r:id="rId12"/>
    <sheet name="S7" sheetId="10" r:id="rId13"/>
    <sheet name="S8" sheetId="11" r:id="rId14"/>
    <sheet name="S8A" sheetId="75" r:id="rId15"/>
    <sheet name="S8C" sheetId="93" r:id="rId16"/>
    <sheet name="S8B" sheetId="76" r:id="rId17"/>
    <sheet name="S9" sheetId="12" r:id="rId18"/>
    <sheet name="S10" sheetId="13" r:id="rId19"/>
    <sheet name="S11" sheetId="14" r:id="rId20"/>
    <sheet name="S11A" sheetId="77" r:id="rId21"/>
    <sheet name="S12" sheetId="15" r:id="rId22"/>
    <sheet name="S13" sheetId="16" r:id="rId23"/>
    <sheet name="S13A" sheetId="78" r:id="rId24"/>
    <sheet name="S14" sheetId="17" r:id="rId25"/>
    <sheet name="S15" sheetId="18" r:id="rId26"/>
    <sheet name="S16" sheetId="19" r:id="rId27"/>
    <sheet name="S17" sheetId="20" r:id="rId28"/>
    <sheet name="S18" sheetId="21" r:id="rId29"/>
    <sheet name="S19" sheetId="22" r:id="rId30"/>
    <sheet name="S20" sheetId="23" r:id="rId31"/>
    <sheet name="S21" sheetId="24" r:id="rId32"/>
    <sheet name="S22" sheetId="25" r:id="rId33"/>
    <sheet name="S23" sheetId="26" r:id="rId34"/>
    <sheet name="S24" sheetId="27" r:id="rId35"/>
    <sheet name="S25" sheetId="28" r:id="rId36"/>
    <sheet name="S26A" sheetId="79" r:id="rId37"/>
    <sheet name="S26" sheetId="29" r:id="rId38"/>
    <sheet name="S27" sheetId="30" r:id="rId39"/>
    <sheet name="S28" sheetId="31" r:id="rId40"/>
    <sheet name="S29" sheetId="32" r:id="rId41"/>
    <sheet name="S30" sheetId="33" r:id="rId42"/>
    <sheet name="S31" sheetId="34" r:id="rId43"/>
    <sheet name="S32" sheetId="35" r:id="rId44"/>
    <sheet name="S32A" sheetId="80" r:id="rId45"/>
    <sheet name="S33" sheetId="36" r:id="rId46"/>
    <sheet name="S34" sheetId="37" r:id="rId47"/>
    <sheet name="S35" sheetId="38" r:id="rId48"/>
    <sheet name="S36" sheetId="39" r:id="rId49"/>
    <sheet name="S37" sheetId="40" r:id="rId50"/>
    <sheet name="S37A" sheetId="81" r:id="rId51"/>
    <sheet name="S38" sheetId="41" r:id="rId52"/>
    <sheet name="S39" sheetId="42" r:id="rId53"/>
    <sheet name="S40" sheetId="43" r:id="rId54"/>
    <sheet name="S41" sheetId="44" r:id="rId55"/>
    <sheet name="S42" sheetId="45" r:id="rId56"/>
    <sheet name="S43" sheetId="46" r:id="rId57"/>
    <sheet name="S43A" sheetId="82" r:id="rId58"/>
    <sheet name="S44" sheetId="47" r:id="rId59"/>
    <sheet name="S45" sheetId="48" r:id="rId60"/>
    <sheet name="S46" sheetId="49" r:id="rId61"/>
    <sheet name="S47" sheetId="50" r:id="rId62"/>
    <sheet name="S48" sheetId="51" r:id="rId63"/>
    <sheet name="S49" sheetId="52" r:id="rId64"/>
    <sheet name="S50" sheetId="53" r:id="rId65"/>
    <sheet name="S51" sheetId="54" r:id="rId66"/>
    <sheet name="S51A" sheetId="83" r:id="rId67"/>
    <sheet name="S51B" sheetId="84" r:id="rId68"/>
    <sheet name="S52" sheetId="55" r:id="rId69"/>
    <sheet name="S52A" sheetId="85" r:id="rId70"/>
    <sheet name="S52B" sheetId="86" r:id="rId71"/>
    <sheet name="S53" sheetId="56" r:id="rId72"/>
    <sheet name="S53A" sheetId="87" r:id="rId73"/>
    <sheet name="S54" sheetId="57" r:id="rId74"/>
    <sheet name="S55" sheetId="58" r:id="rId75"/>
    <sheet name="S55A" sheetId="88" r:id="rId76"/>
    <sheet name="S55B" sheetId="89" r:id="rId77"/>
    <sheet name="S56" sheetId="59" r:id="rId78"/>
    <sheet name="S56A" sheetId="90" r:id="rId79"/>
    <sheet name="S57" sheetId="60" r:id="rId80"/>
    <sheet name="S57A" sheetId="91" r:id="rId81"/>
    <sheet name="S57B" sheetId="92" r:id="rId82"/>
    <sheet name="S58" sheetId="61" r:id="rId83"/>
    <sheet name="S59" sheetId="62" r:id="rId84"/>
    <sheet name="S60" sheetId="64" r:id="rId85"/>
    <sheet name="S62" sheetId="65" r:id="rId86"/>
    <sheet name="S63" sheetId="66" r:id="rId87"/>
    <sheet name="S64" sheetId="67" r:id="rId88"/>
    <sheet name="S65" sheetId="69" r:id="rId89"/>
  </sheets>
  <calcPr calcId="191028"/>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 i="68" l="1"/>
  <c r="D1" i="68"/>
  <c r="E1" i="68"/>
  <c r="F1" i="68"/>
  <c r="G1" i="68"/>
  <c r="H1" i="68"/>
  <c r="I1" i="68"/>
  <c r="J1" i="68"/>
  <c r="K1" i="68"/>
  <c r="L1" i="68"/>
  <c r="M1" i="68"/>
  <c r="N1" i="68"/>
  <c r="O1" i="68"/>
  <c r="P1" i="68"/>
  <c r="Q1" i="68"/>
  <c r="R1" i="68"/>
  <c r="S1" i="68"/>
  <c r="T1" i="68"/>
  <c r="U1" i="68"/>
  <c r="V1" i="68"/>
  <c r="W1" i="68"/>
  <c r="X1" i="68"/>
  <c r="Y1" i="68"/>
  <c r="Z1" i="68"/>
  <c r="AA1" i="68"/>
  <c r="AB1" i="68"/>
  <c r="AC1" i="68"/>
  <c r="AD1" i="68"/>
  <c r="AE1" i="68"/>
  <c r="AF1" i="68"/>
  <c r="AG1" i="68"/>
  <c r="AH1" i="68"/>
  <c r="AI1" i="68"/>
  <c r="AJ1" i="68"/>
  <c r="AK1" i="68"/>
  <c r="AL1" i="68"/>
  <c r="AM1" i="68"/>
  <c r="AN1" i="68"/>
  <c r="AO1" i="68"/>
  <c r="AP1" i="68"/>
  <c r="AQ1" i="68"/>
  <c r="AR1" i="68"/>
  <c r="AS1" i="68"/>
  <c r="AT1" i="68"/>
  <c r="AU1" i="68"/>
  <c r="AV1" i="68"/>
  <c r="AW1" i="68"/>
  <c r="AX1" i="68"/>
  <c r="AY1" i="68"/>
  <c r="AZ1" i="68"/>
  <c r="BA1" i="68"/>
  <c r="BB1" i="68"/>
  <c r="BC1" i="68"/>
  <c r="BD1" i="68"/>
  <c r="BE1" i="68"/>
  <c r="BF1" i="68"/>
  <c r="BG1" i="68"/>
  <c r="BH1" i="68"/>
  <c r="BI1" i="68"/>
  <c r="BJ1" i="68"/>
  <c r="BK1" i="68"/>
  <c r="BL1" i="68"/>
  <c r="BM1" i="68"/>
  <c r="BN1" i="68"/>
  <c r="BO1" i="68"/>
  <c r="BP1" i="68"/>
  <c r="BQ1" i="68"/>
  <c r="BR1" i="68"/>
  <c r="BS1" i="68"/>
  <c r="BT1" i="68"/>
  <c r="BU1" i="68"/>
  <c r="BV1" i="68"/>
  <c r="BW1" i="68"/>
  <c r="BX1" i="68"/>
  <c r="BY1" i="68"/>
  <c r="BZ1" i="68"/>
  <c r="CA1" i="68"/>
  <c r="CB1" i="68"/>
  <c r="CC1" i="68"/>
  <c r="CD1" i="68"/>
  <c r="CE1" i="68"/>
  <c r="CF1" i="68"/>
  <c r="CG1" i="68"/>
  <c r="CH1" i="68"/>
  <c r="CI1" i="68"/>
  <c r="CJ1" i="68"/>
  <c r="C2" i="68"/>
  <c r="D2" i="68"/>
  <c r="E2" i="68"/>
  <c r="F2" i="68"/>
  <c r="G2" i="68"/>
  <c r="H2" i="68"/>
  <c r="I2" i="68"/>
  <c r="J2" i="68"/>
  <c r="K2" i="68"/>
  <c r="L2" i="68"/>
  <c r="M2" i="68"/>
  <c r="N2" i="68"/>
  <c r="O2" i="68"/>
  <c r="P2" i="68"/>
  <c r="Q2" i="68"/>
  <c r="R2" i="68"/>
  <c r="S2" i="68"/>
  <c r="T2" i="68"/>
  <c r="U2" i="68"/>
  <c r="V2" i="68"/>
  <c r="W2" i="68"/>
  <c r="X2" i="68"/>
  <c r="Y2" i="68"/>
  <c r="Z2" i="68"/>
  <c r="AA2" i="68"/>
  <c r="AB2" i="68"/>
  <c r="AC2" i="68"/>
  <c r="AD2" i="68"/>
  <c r="AE2" i="68"/>
  <c r="AF2" i="68"/>
  <c r="AG2" i="68"/>
  <c r="AH2" i="68"/>
  <c r="AI2" i="68"/>
  <c r="AJ2" i="68"/>
  <c r="AK2" i="68"/>
  <c r="AL2" i="68"/>
  <c r="AM2" i="68"/>
  <c r="AN2" i="68"/>
  <c r="AO2" i="68"/>
  <c r="AP2" i="68"/>
  <c r="AQ2" i="68"/>
  <c r="AR2" i="68"/>
  <c r="AS2" i="68"/>
  <c r="AT2" i="68"/>
  <c r="AU2" i="68"/>
  <c r="AV2" i="68"/>
  <c r="AW2" i="68"/>
  <c r="AX2" i="68"/>
  <c r="AY2" i="68"/>
  <c r="AZ2" i="68"/>
  <c r="BA2" i="68"/>
  <c r="BB2" i="68"/>
  <c r="BC2" i="68"/>
  <c r="BD2" i="68"/>
  <c r="BE2" i="68"/>
  <c r="BF2" i="68"/>
  <c r="BG2" i="68"/>
  <c r="BH2" i="68"/>
  <c r="BI2" i="68"/>
  <c r="BJ2" i="68"/>
  <c r="BK2" i="68"/>
  <c r="BL2" i="68"/>
  <c r="BM2" i="68"/>
  <c r="BN2" i="68"/>
  <c r="BO2" i="68"/>
  <c r="BP2" i="68"/>
  <c r="BQ2" i="68"/>
  <c r="BR2" i="68"/>
  <c r="BS2" i="68"/>
  <c r="BT2" i="68"/>
  <c r="BU2" i="68"/>
  <c r="BV2" i="68"/>
  <c r="BW2" i="68"/>
  <c r="BX2" i="68"/>
  <c r="BY2" i="68"/>
  <c r="BZ2" i="68"/>
  <c r="CA2" i="68"/>
  <c r="CB2" i="68"/>
  <c r="CC2" i="68"/>
  <c r="CD2" i="68"/>
  <c r="CE2" i="68"/>
  <c r="CF2" i="68"/>
  <c r="CG2" i="68"/>
  <c r="CH2" i="68"/>
  <c r="CI2" i="68"/>
  <c r="CJ2" i="68"/>
  <c r="C3" i="68"/>
  <c r="D3" i="68"/>
  <c r="E3" i="68"/>
  <c r="F3" i="68"/>
  <c r="G3" i="68"/>
  <c r="H3" i="68"/>
  <c r="I3" i="68"/>
  <c r="J3" i="68"/>
  <c r="K3" i="68"/>
  <c r="L3" i="68"/>
  <c r="M3" i="68"/>
  <c r="N3" i="68"/>
  <c r="O3" i="68"/>
  <c r="P3" i="68"/>
  <c r="Q3" i="68"/>
  <c r="R3" i="68"/>
  <c r="S3" i="68"/>
  <c r="T3" i="68"/>
  <c r="U3" i="68"/>
  <c r="V3" i="68"/>
  <c r="W3" i="68"/>
  <c r="X3" i="68"/>
  <c r="Y3" i="68"/>
  <c r="Z3" i="68"/>
  <c r="AA3" i="68"/>
  <c r="AB3" i="68"/>
  <c r="AC3" i="68"/>
  <c r="AD3" i="68"/>
  <c r="AE3" i="68"/>
  <c r="AF3" i="68"/>
  <c r="AG3" i="68"/>
  <c r="AH3" i="68"/>
  <c r="AI3" i="68"/>
  <c r="AJ3" i="68"/>
  <c r="AK3" i="68"/>
  <c r="AL3" i="68"/>
  <c r="AM3" i="68"/>
  <c r="AN3" i="68"/>
  <c r="AO3" i="68"/>
  <c r="AP3" i="68"/>
  <c r="AQ3" i="68"/>
  <c r="AR3" i="68"/>
  <c r="AS3" i="68"/>
  <c r="AT3" i="68"/>
  <c r="AU3" i="68"/>
  <c r="AV3" i="68"/>
  <c r="AW3" i="68"/>
  <c r="AX3" i="68"/>
  <c r="AY3" i="68"/>
  <c r="AZ3" i="68"/>
  <c r="BA3" i="68"/>
  <c r="BB3" i="68"/>
  <c r="BC3" i="68"/>
  <c r="BD3" i="68"/>
  <c r="BE3" i="68"/>
  <c r="BF3" i="68"/>
  <c r="BG3" i="68"/>
  <c r="BH3" i="68"/>
  <c r="BI3" i="68"/>
  <c r="BJ3" i="68"/>
  <c r="BK3" i="68"/>
  <c r="BL3" i="68"/>
  <c r="BM3" i="68"/>
  <c r="BN3" i="68"/>
  <c r="BO3" i="68"/>
  <c r="BP3" i="68"/>
  <c r="BQ3" i="68"/>
  <c r="BR3" i="68"/>
  <c r="BS3" i="68"/>
  <c r="BT3" i="68"/>
  <c r="BU3" i="68"/>
  <c r="BV3" i="68"/>
  <c r="BW3" i="68"/>
  <c r="BX3" i="68"/>
  <c r="BY3" i="68"/>
  <c r="BZ3" i="68"/>
  <c r="CA3" i="68"/>
  <c r="CB3" i="68"/>
  <c r="CC3" i="68"/>
  <c r="CD3" i="68"/>
  <c r="CE3" i="68"/>
  <c r="CF3" i="68"/>
  <c r="CG3" i="68"/>
  <c r="CH3" i="68"/>
  <c r="CI3" i="68"/>
  <c r="CJ3" i="68"/>
  <c r="C4" i="68"/>
  <c r="D4" i="68"/>
  <c r="E4" i="68"/>
  <c r="F4" i="68"/>
  <c r="G4" i="68"/>
  <c r="H4" i="68"/>
  <c r="I4" i="68"/>
  <c r="J4" i="68"/>
  <c r="K4" i="68"/>
  <c r="L4" i="68"/>
  <c r="M4" i="68"/>
  <c r="N4" i="68"/>
  <c r="O4" i="68"/>
  <c r="P4" i="68"/>
  <c r="Q4" i="68"/>
  <c r="R4" i="68"/>
  <c r="S4" i="68"/>
  <c r="T4" i="68"/>
  <c r="U4" i="68"/>
  <c r="V4" i="68"/>
  <c r="W4" i="68"/>
  <c r="X4" i="68"/>
  <c r="Y4" i="68"/>
  <c r="Z4" i="68"/>
  <c r="AA4" i="68"/>
  <c r="AB4" i="68"/>
  <c r="AC4" i="68"/>
  <c r="AD4" i="68"/>
  <c r="AE4" i="68"/>
  <c r="AF4" i="68"/>
  <c r="AG4" i="68"/>
  <c r="AH4" i="68"/>
  <c r="AI4" i="68"/>
  <c r="AJ4" i="68"/>
  <c r="AK4" i="68"/>
  <c r="AL4" i="68"/>
  <c r="AM4" i="68"/>
  <c r="AN4" i="68"/>
  <c r="AO4" i="68"/>
  <c r="AP4" i="68"/>
  <c r="AQ4" i="68"/>
  <c r="AR4" i="68"/>
  <c r="AS4" i="68"/>
  <c r="AT4" i="68"/>
  <c r="AU4" i="68"/>
  <c r="AV4" i="68"/>
  <c r="AW4" i="68"/>
  <c r="AX4" i="68"/>
  <c r="AY4" i="68"/>
  <c r="AZ4" i="68"/>
  <c r="BA4" i="68"/>
  <c r="BB4" i="68"/>
  <c r="BC4" i="68"/>
  <c r="BD4" i="68"/>
  <c r="BE4" i="68"/>
  <c r="BF4" i="68"/>
  <c r="BG4" i="68"/>
  <c r="BH4" i="68"/>
  <c r="BI4" i="68"/>
  <c r="BJ4" i="68"/>
  <c r="BK4" i="68"/>
  <c r="BL4" i="68"/>
  <c r="BM4" i="68"/>
  <c r="BN4" i="68"/>
  <c r="BO4" i="68"/>
  <c r="BP4" i="68"/>
  <c r="BQ4" i="68"/>
  <c r="BR4" i="68"/>
  <c r="BS4" i="68"/>
  <c r="BT4" i="68"/>
  <c r="BU4" i="68"/>
  <c r="BV4" i="68"/>
  <c r="BW4" i="68"/>
  <c r="BX4" i="68"/>
  <c r="BY4" i="68"/>
  <c r="BZ4" i="68"/>
  <c r="CA4" i="68"/>
  <c r="CB4" i="68"/>
  <c r="CC4" i="68"/>
  <c r="CD4" i="68"/>
  <c r="CE4" i="68"/>
  <c r="CF4" i="68"/>
  <c r="CG4" i="68"/>
  <c r="CH4" i="68"/>
  <c r="CI4" i="68"/>
  <c r="CJ4" i="68"/>
  <c r="C6" i="68"/>
  <c r="D6" i="68"/>
  <c r="E6" i="68"/>
  <c r="F6" i="68"/>
  <c r="G6" i="68"/>
  <c r="H6" i="68"/>
  <c r="I6" i="68"/>
  <c r="J6" i="68"/>
  <c r="K6" i="68"/>
  <c r="L6" i="68"/>
  <c r="M6" i="68"/>
  <c r="N6" i="68"/>
  <c r="O6" i="68"/>
  <c r="P6" i="68"/>
  <c r="Q6" i="68"/>
  <c r="R6" i="68"/>
  <c r="S6" i="68"/>
  <c r="T6" i="68"/>
  <c r="U6" i="68"/>
  <c r="V6" i="68"/>
  <c r="W6" i="68"/>
  <c r="X6" i="68"/>
  <c r="Y6" i="68"/>
  <c r="Z6" i="68"/>
  <c r="AA6" i="68"/>
  <c r="AB6" i="68"/>
  <c r="AC6" i="68"/>
  <c r="AD6" i="68"/>
  <c r="AE6" i="68"/>
  <c r="AF6" i="68"/>
  <c r="AG6" i="68"/>
  <c r="AH6" i="68"/>
  <c r="AI6" i="68"/>
  <c r="AJ6" i="68"/>
  <c r="AK6" i="68"/>
  <c r="AL6" i="68"/>
  <c r="AM6" i="68"/>
  <c r="AN6" i="68"/>
  <c r="AO6" i="68"/>
  <c r="AP6" i="68"/>
  <c r="AQ6" i="68"/>
  <c r="AR6" i="68"/>
  <c r="AS6" i="68"/>
  <c r="AT6" i="68"/>
  <c r="AU6" i="68"/>
  <c r="AV6" i="68"/>
  <c r="AW6" i="68"/>
  <c r="AX6" i="68"/>
  <c r="AY6" i="68"/>
  <c r="AZ6" i="68"/>
  <c r="BA6" i="68"/>
  <c r="BB6" i="68"/>
  <c r="BC6" i="68"/>
  <c r="BD6" i="68"/>
  <c r="BE6" i="68"/>
  <c r="BF6" i="68"/>
  <c r="BG6" i="68"/>
  <c r="BH6" i="68"/>
  <c r="BI6" i="68"/>
  <c r="BJ6" i="68"/>
  <c r="BK6" i="68"/>
  <c r="BL6" i="68"/>
  <c r="BM6" i="68"/>
  <c r="BN6" i="68"/>
  <c r="BO6" i="68"/>
  <c r="BP6" i="68"/>
  <c r="BQ6" i="68"/>
  <c r="BR6" i="68"/>
  <c r="BS6" i="68"/>
  <c r="BT6" i="68"/>
  <c r="BU6" i="68"/>
  <c r="BV6" i="68"/>
  <c r="BW6" i="68"/>
  <c r="BX6" i="68"/>
  <c r="BY6" i="68"/>
  <c r="BZ6" i="68"/>
  <c r="CA6" i="68"/>
  <c r="CB6" i="68"/>
  <c r="CC6" i="68"/>
  <c r="CD6" i="68"/>
  <c r="CE6" i="68"/>
  <c r="CF6" i="68"/>
  <c r="CG6" i="68"/>
  <c r="CH6" i="68"/>
  <c r="CI6" i="68"/>
  <c r="CJ6" i="68"/>
  <c r="C7" i="68"/>
  <c r="D7" i="68"/>
  <c r="E7" i="68"/>
  <c r="F7" i="68"/>
  <c r="G7" i="68"/>
  <c r="H7" i="68"/>
  <c r="I7" i="68"/>
  <c r="J7" i="68"/>
  <c r="K7" i="68"/>
  <c r="L7" i="68"/>
  <c r="M7" i="68"/>
  <c r="N7" i="68"/>
  <c r="O7" i="68"/>
  <c r="Q7" i="68"/>
  <c r="R7" i="68"/>
  <c r="S7" i="68"/>
  <c r="T7" i="68"/>
  <c r="U7" i="68"/>
  <c r="V7" i="68"/>
  <c r="W7" i="68"/>
  <c r="X7" i="68"/>
  <c r="Y7" i="68"/>
  <c r="Z7" i="68"/>
  <c r="AA7" i="68"/>
  <c r="AB7" i="68"/>
  <c r="AC7" i="68"/>
  <c r="AD7" i="68"/>
  <c r="AE7" i="68"/>
  <c r="AF7" i="68"/>
  <c r="AG7" i="68"/>
  <c r="AH7" i="68"/>
  <c r="AI7" i="68"/>
  <c r="AJ7" i="68"/>
  <c r="AL7" i="68"/>
  <c r="AM7" i="68"/>
  <c r="AN7" i="68"/>
  <c r="AO7" i="68"/>
  <c r="AP7" i="68"/>
  <c r="AQ7" i="68"/>
  <c r="AR7" i="68"/>
  <c r="AS7" i="68"/>
  <c r="AT7" i="68"/>
  <c r="AU7" i="68"/>
  <c r="AV7" i="68"/>
  <c r="AW7" i="68"/>
  <c r="AX7" i="68"/>
  <c r="AY7" i="68"/>
  <c r="AZ7" i="68"/>
  <c r="BA7" i="68"/>
  <c r="BB7" i="68"/>
  <c r="BC7" i="68"/>
  <c r="BD7" i="68"/>
  <c r="BE7" i="68"/>
  <c r="BF7" i="68"/>
  <c r="BG7" i="68"/>
  <c r="BH7" i="68"/>
  <c r="BI7" i="68"/>
  <c r="BJ7" i="68"/>
  <c r="BK7" i="68"/>
  <c r="BL7" i="68"/>
  <c r="BM7" i="68"/>
  <c r="BN7" i="68"/>
  <c r="BO7" i="68"/>
  <c r="BP7" i="68"/>
  <c r="BQ7" i="68"/>
  <c r="BR7" i="68"/>
  <c r="BS7" i="68"/>
  <c r="BT7" i="68"/>
  <c r="BU7" i="68"/>
  <c r="BV7" i="68"/>
  <c r="BW7" i="68"/>
  <c r="BX7" i="68"/>
  <c r="BY7" i="68"/>
  <c r="BZ7" i="68"/>
  <c r="CA7" i="68"/>
  <c r="CB7" i="68"/>
  <c r="CC7" i="68"/>
  <c r="CE7" i="68"/>
  <c r="CF7" i="68"/>
  <c r="CG7" i="68"/>
  <c r="CH7" i="68"/>
  <c r="CI7" i="68"/>
  <c r="CJ7" i="68"/>
  <c r="C8" i="68"/>
  <c r="D8" i="68"/>
  <c r="E8" i="68"/>
  <c r="F8" i="68"/>
  <c r="G8" i="68"/>
  <c r="H8" i="68"/>
  <c r="I8" i="68"/>
  <c r="J8" i="68"/>
  <c r="K8" i="68"/>
  <c r="L8" i="68"/>
  <c r="M8" i="68"/>
  <c r="N8" i="68"/>
  <c r="O8" i="68"/>
  <c r="Q8" i="68"/>
  <c r="R8" i="68"/>
  <c r="S8" i="68"/>
  <c r="T8" i="68"/>
  <c r="U8" i="68"/>
  <c r="V8" i="68"/>
  <c r="W8" i="68"/>
  <c r="X8" i="68"/>
  <c r="Y8" i="68"/>
  <c r="Z8" i="68"/>
  <c r="AA8" i="68"/>
  <c r="AB8" i="68"/>
  <c r="AC8" i="68"/>
  <c r="AD8" i="68"/>
  <c r="AE8" i="68"/>
  <c r="AF8" i="68"/>
  <c r="AG8" i="68"/>
  <c r="AH8" i="68"/>
  <c r="AI8" i="68"/>
  <c r="AJ8" i="68"/>
  <c r="AK8" i="68"/>
  <c r="AL8" i="68"/>
  <c r="AM8" i="68"/>
  <c r="AN8" i="68"/>
  <c r="AO8" i="68"/>
  <c r="AP8" i="68"/>
  <c r="AQ8" i="68"/>
  <c r="AR8" i="68"/>
  <c r="AS8" i="68"/>
  <c r="AT8" i="68"/>
  <c r="AU8" i="68"/>
  <c r="AV8" i="68"/>
  <c r="AW8" i="68"/>
  <c r="AX8" i="68"/>
  <c r="AY8" i="68"/>
  <c r="AZ8" i="68"/>
  <c r="BA8" i="68"/>
  <c r="BB8" i="68"/>
  <c r="BC8" i="68"/>
  <c r="BD8" i="68"/>
  <c r="BE8" i="68"/>
  <c r="BF8" i="68"/>
  <c r="BG8" i="68"/>
  <c r="BH8" i="68"/>
  <c r="BI8" i="68"/>
  <c r="BJ8" i="68"/>
  <c r="BK8" i="68"/>
  <c r="BL8" i="68"/>
  <c r="BM8" i="68"/>
  <c r="BN8" i="68"/>
  <c r="BO8" i="68"/>
  <c r="BP8" i="68"/>
  <c r="BQ8" i="68"/>
  <c r="BR8" i="68"/>
  <c r="BS8" i="68"/>
  <c r="BT8" i="68"/>
  <c r="BU8" i="68"/>
  <c r="BV8" i="68"/>
  <c r="BW8" i="68"/>
  <c r="BX8" i="68"/>
  <c r="BY8" i="68"/>
  <c r="BZ8" i="68"/>
  <c r="CA8" i="68"/>
  <c r="CB8" i="68"/>
  <c r="CC8" i="68"/>
  <c r="CE8" i="68"/>
  <c r="CF8" i="68"/>
  <c r="CG8" i="68"/>
  <c r="CH8" i="68"/>
  <c r="CI8" i="68"/>
  <c r="CJ8" i="68"/>
  <c r="C9" i="68"/>
  <c r="D9" i="68"/>
  <c r="E9" i="68"/>
  <c r="F9" i="68"/>
  <c r="G9" i="68"/>
  <c r="H9" i="68"/>
  <c r="I9" i="68"/>
  <c r="J9" i="68"/>
  <c r="K9" i="68"/>
  <c r="L9" i="68"/>
  <c r="M9" i="68"/>
  <c r="N9" i="68"/>
  <c r="O9" i="68"/>
  <c r="P9" i="68"/>
  <c r="Q9" i="68"/>
  <c r="R9" i="68"/>
  <c r="S9" i="68"/>
  <c r="T9" i="68"/>
  <c r="U9" i="68"/>
  <c r="V9" i="68"/>
  <c r="W9" i="68"/>
  <c r="X9" i="68"/>
  <c r="Y9" i="68"/>
  <c r="Z9" i="68"/>
  <c r="AA9" i="68"/>
  <c r="AB9" i="68"/>
  <c r="AC9" i="68"/>
  <c r="AD9" i="68"/>
  <c r="AE9" i="68"/>
  <c r="AF9" i="68"/>
  <c r="AG9" i="68"/>
  <c r="AH9" i="68"/>
  <c r="AI9" i="68"/>
  <c r="AJ9" i="68"/>
  <c r="AL9" i="68"/>
  <c r="AM9" i="68"/>
  <c r="AN9" i="68"/>
  <c r="AO9" i="68"/>
  <c r="AP9" i="68"/>
  <c r="AQ9" i="68"/>
  <c r="AR9" i="68"/>
  <c r="AS9" i="68"/>
  <c r="AT9" i="68"/>
  <c r="AU9" i="68"/>
  <c r="AV9" i="68"/>
  <c r="AW9" i="68"/>
  <c r="AX9" i="68"/>
  <c r="AY9" i="68"/>
  <c r="AZ9" i="68"/>
  <c r="BA9" i="68"/>
  <c r="BB9" i="68"/>
  <c r="BC9" i="68"/>
  <c r="BD9" i="68"/>
  <c r="BE9" i="68"/>
  <c r="BF9" i="68"/>
  <c r="BG9" i="68"/>
  <c r="BH9" i="68"/>
  <c r="BI9" i="68"/>
  <c r="BJ9" i="68"/>
  <c r="BK9" i="68"/>
  <c r="BL9" i="68"/>
  <c r="BM9" i="68"/>
  <c r="BN9" i="68"/>
  <c r="BO9" i="68"/>
  <c r="BP9" i="68"/>
  <c r="BQ9" i="68"/>
  <c r="BR9" i="68"/>
  <c r="BS9" i="68"/>
  <c r="BT9" i="68"/>
  <c r="BU9" i="68"/>
  <c r="BV9" i="68"/>
  <c r="BW9" i="68"/>
  <c r="BX9" i="68"/>
  <c r="BY9" i="68"/>
  <c r="BZ9" i="68"/>
  <c r="CA9" i="68"/>
  <c r="CB9" i="68"/>
  <c r="CC9" i="68"/>
  <c r="CE9" i="68"/>
  <c r="CF9" i="68"/>
  <c r="CG9" i="68"/>
  <c r="CH9" i="68"/>
  <c r="CI9" i="68"/>
  <c r="CJ9" i="68"/>
  <c r="C10" i="68"/>
  <c r="D10" i="68"/>
  <c r="E10" i="68"/>
  <c r="F10" i="68"/>
  <c r="G10" i="68"/>
  <c r="H10" i="68"/>
  <c r="I10" i="68"/>
  <c r="J10" i="68"/>
  <c r="K10" i="68"/>
  <c r="L10" i="68"/>
  <c r="M10" i="68"/>
  <c r="N10" i="68"/>
  <c r="O10" i="68"/>
  <c r="Q10" i="68"/>
  <c r="R10" i="68"/>
  <c r="S10" i="68"/>
  <c r="T10" i="68"/>
  <c r="U10" i="68"/>
  <c r="V10" i="68"/>
  <c r="W10" i="68"/>
  <c r="X10" i="68"/>
  <c r="Y10" i="68"/>
  <c r="Z10" i="68"/>
  <c r="AA10" i="68"/>
  <c r="AB10" i="68"/>
  <c r="AC10" i="68"/>
  <c r="AD10" i="68"/>
  <c r="AE10" i="68"/>
  <c r="AF10" i="68"/>
  <c r="AG10" i="68"/>
  <c r="AH10" i="68"/>
  <c r="AI10" i="68"/>
  <c r="AJ10" i="68"/>
  <c r="AL10" i="68"/>
  <c r="AM10" i="68"/>
  <c r="AN10" i="68"/>
  <c r="AO10" i="68"/>
  <c r="AP10" i="68"/>
  <c r="AQ10" i="68"/>
  <c r="AR10" i="68"/>
  <c r="AS10" i="68"/>
  <c r="AT10" i="68"/>
  <c r="AU10" i="68"/>
  <c r="AV10" i="68"/>
  <c r="AW10" i="68"/>
  <c r="AX10" i="68"/>
  <c r="AY10" i="68"/>
  <c r="AZ10" i="68"/>
  <c r="BA10" i="68"/>
  <c r="BB10" i="68"/>
  <c r="BC10" i="68"/>
  <c r="BD10" i="68"/>
  <c r="BE10" i="68"/>
  <c r="BF10" i="68"/>
  <c r="BG10" i="68"/>
  <c r="BH10" i="68"/>
  <c r="BI10" i="68"/>
  <c r="BJ10" i="68"/>
  <c r="BK10" i="68"/>
  <c r="BL10" i="68"/>
  <c r="BM10" i="68"/>
  <c r="BN10" i="68"/>
  <c r="BO10" i="68"/>
  <c r="BP10" i="68"/>
  <c r="BQ10" i="68"/>
  <c r="BR10" i="68"/>
  <c r="BS10" i="68"/>
  <c r="BT10" i="68"/>
  <c r="BU10" i="68"/>
  <c r="BV10" i="68"/>
  <c r="BW10" i="68"/>
  <c r="BX10" i="68"/>
  <c r="BY10" i="68"/>
  <c r="BZ10" i="68"/>
  <c r="CA10" i="68"/>
  <c r="CB10" i="68"/>
  <c r="CC10" i="68"/>
  <c r="CE10" i="68"/>
  <c r="CF10" i="68"/>
  <c r="CG10" i="68"/>
  <c r="CH10" i="68"/>
  <c r="CI10" i="68"/>
  <c r="CJ10" i="68"/>
  <c r="C11" i="68"/>
  <c r="D11" i="68"/>
  <c r="E11" i="68"/>
  <c r="F11" i="68"/>
  <c r="G11" i="68"/>
  <c r="H11" i="68"/>
  <c r="I11" i="68"/>
  <c r="J11" i="68"/>
  <c r="K11" i="68"/>
  <c r="L11" i="68"/>
  <c r="M11" i="68"/>
  <c r="N11" i="68"/>
  <c r="O11" i="68"/>
  <c r="Q11" i="68"/>
  <c r="R11" i="68"/>
  <c r="S11" i="68"/>
  <c r="T11" i="68"/>
  <c r="U11" i="68"/>
  <c r="V11" i="68"/>
  <c r="W11" i="68"/>
  <c r="X11" i="68"/>
  <c r="Y11" i="68"/>
  <c r="Z11" i="68"/>
  <c r="AA11" i="68"/>
  <c r="AB11" i="68"/>
  <c r="AC11" i="68"/>
  <c r="AD11" i="68"/>
  <c r="AE11" i="68"/>
  <c r="AF11" i="68"/>
  <c r="AG11" i="68"/>
  <c r="AH11" i="68"/>
  <c r="AI11" i="68"/>
  <c r="AJ11" i="68"/>
  <c r="AL11" i="68"/>
  <c r="AM11" i="68"/>
  <c r="AN11" i="68"/>
  <c r="AO11" i="68"/>
  <c r="AP11" i="68"/>
  <c r="AQ11" i="68"/>
  <c r="AR11" i="68"/>
  <c r="AS11" i="68"/>
  <c r="AT11" i="68"/>
  <c r="AU11" i="68"/>
  <c r="AV11" i="68"/>
  <c r="AW11" i="68"/>
  <c r="AX11" i="68"/>
  <c r="AY11" i="68"/>
  <c r="AZ11" i="68"/>
  <c r="BA11" i="68"/>
  <c r="BB11" i="68"/>
  <c r="BC11" i="68"/>
  <c r="BD11" i="68"/>
  <c r="BE11" i="68"/>
  <c r="BF11" i="68"/>
  <c r="BG11" i="68"/>
  <c r="BH11" i="68"/>
  <c r="BI11" i="68"/>
  <c r="BJ11" i="68"/>
  <c r="BK11" i="68"/>
  <c r="BL11" i="68"/>
  <c r="BM11" i="68"/>
  <c r="BN11" i="68"/>
  <c r="BO11" i="68"/>
  <c r="BP11" i="68"/>
  <c r="BQ11" i="68"/>
  <c r="BR11" i="68"/>
  <c r="BS11" i="68"/>
  <c r="BT11" i="68"/>
  <c r="BU11" i="68"/>
  <c r="BV11" i="68"/>
  <c r="BW11" i="68"/>
  <c r="BX11" i="68"/>
  <c r="BY11" i="68"/>
  <c r="BZ11" i="68"/>
  <c r="CA11" i="68"/>
  <c r="CB11" i="68"/>
  <c r="CC11" i="68"/>
  <c r="CE11" i="68"/>
  <c r="CF11" i="68"/>
  <c r="CG11" i="68"/>
  <c r="CH11" i="68"/>
  <c r="CI11" i="68"/>
  <c r="CJ11" i="68"/>
  <c r="C12" i="68"/>
  <c r="D12" i="68"/>
  <c r="E12" i="68"/>
  <c r="F12" i="68"/>
  <c r="G12" i="68"/>
  <c r="H12" i="68"/>
  <c r="I12" i="68"/>
  <c r="J12" i="68"/>
  <c r="K12" i="68"/>
  <c r="L12" i="68"/>
  <c r="M12" i="68"/>
  <c r="N12" i="68"/>
  <c r="O12" i="68"/>
  <c r="P12" i="68"/>
  <c r="Q12" i="68"/>
  <c r="R12" i="68"/>
  <c r="S12" i="68"/>
  <c r="T12" i="68"/>
  <c r="U12" i="68"/>
  <c r="V12" i="68"/>
  <c r="W12" i="68"/>
  <c r="X12" i="68"/>
  <c r="Y12" i="68"/>
  <c r="Z12" i="68"/>
  <c r="AA12" i="68"/>
  <c r="AB12" i="68"/>
  <c r="AC12" i="68"/>
  <c r="AD12" i="68"/>
  <c r="AE12" i="68"/>
  <c r="AF12" i="68"/>
  <c r="AG12" i="68"/>
  <c r="AH12" i="68"/>
  <c r="AI12" i="68"/>
  <c r="AJ12" i="68"/>
  <c r="AK12" i="68"/>
  <c r="AL12" i="68"/>
  <c r="AM12" i="68"/>
  <c r="AN12" i="68"/>
  <c r="AO12" i="68"/>
  <c r="AP12" i="68"/>
  <c r="AQ12" i="68"/>
  <c r="AR12" i="68"/>
  <c r="AS12" i="68"/>
  <c r="AT12" i="68"/>
  <c r="AU12" i="68"/>
  <c r="AV12" i="68"/>
  <c r="AW12" i="68"/>
  <c r="AX12" i="68"/>
  <c r="AY12" i="68"/>
  <c r="AZ12" i="68"/>
  <c r="BA12" i="68"/>
  <c r="BB12" i="68"/>
  <c r="BC12" i="68"/>
  <c r="BD12" i="68"/>
  <c r="BE12" i="68"/>
  <c r="BF12" i="68"/>
  <c r="BG12" i="68"/>
  <c r="BH12" i="68"/>
  <c r="BI12" i="68"/>
  <c r="BJ12" i="68"/>
  <c r="BK12" i="68"/>
  <c r="BL12" i="68"/>
  <c r="BM12" i="68"/>
  <c r="BN12" i="68"/>
  <c r="BO12" i="68"/>
  <c r="BP12" i="68"/>
  <c r="BQ12" i="68"/>
  <c r="BR12" i="68"/>
  <c r="BS12" i="68"/>
  <c r="BT12" i="68"/>
  <c r="BU12" i="68"/>
  <c r="BV12" i="68"/>
  <c r="BW12" i="68"/>
  <c r="BX12" i="68"/>
  <c r="BY12" i="68"/>
  <c r="BZ12" i="68"/>
  <c r="CA12" i="68"/>
  <c r="CB12" i="68"/>
  <c r="CC12" i="68"/>
  <c r="CD12" i="68"/>
  <c r="CE12" i="68"/>
  <c r="CF12" i="68"/>
  <c r="CG12" i="68"/>
  <c r="CH12" i="68"/>
  <c r="CI12" i="68"/>
  <c r="CJ12" i="68"/>
  <c r="C13" i="68"/>
  <c r="D13" i="68"/>
  <c r="E13" i="68"/>
  <c r="F13" i="68"/>
  <c r="G13" i="68"/>
  <c r="H13" i="68"/>
  <c r="I13" i="68"/>
  <c r="J13" i="68"/>
  <c r="K13" i="68"/>
  <c r="L13" i="68"/>
  <c r="M13" i="68"/>
  <c r="N13" i="68"/>
  <c r="O13" i="68"/>
  <c r="P13" i="68"/>
  <c r="Q13" i="68"/>
  <c r="R13" i="68"/>
  <c r="S13" i="68"/>
  <c r="T13" i="68"/>
  <c r="U13" i="68"/>
  <c r="V13" i="68"/>
  <c r="W13" i="68"/>
  <c r="X13" i="68"/>
  <c r="Y13" i="68"/>
  <c r="Z13" i="68"/>
  <c r="AA13" i="68"/>
  <c r="AB13" i="68"/>
  <c r="AC13" i="68"/>
  <c r="AD13" i="68"/>
  <c r="AE13" i="68"/>
  <c r="AF13" i="68"/>
  <c r="AG13" i="68"/>
  <c r="AH13" i="68"/>
  <c r="AI13" i="68"/>
  <c r="AJ13" i="68"/>
  <c r="AK13" i="68"/>
  <c r="AL13" i="68"/>
  <c r="AM13" i="68"/>
  <c r="AN13" i="68"/>
  <c r="AO13" i="68"/>
  <c r="AP13" i="68"/>
  <c r="AQ13" i="68"/>
  <c r="AR13" i="68"/>
  <c r="AS13" i="68"/>
  <c r="AT13" i="68"/>
  <c r="AU13" i="68"/>
  <c r="AV13" i="68"/>
  <c r="AW13" i="68"/>
  <c r="AX13" i="68"/>
  <c r="AY13" i="68"/>
  <c r="AZ13" i="68"/>
  <c r="BA13" i="68"/>
  <c r="BB13" i="68"/>
  <c r="BC13" i="68"/>
  <c r="BD13" i="68"/>
  <c r="BE13" i="68"/>
  <c r="BF13" i="68"/>
  <c r="BG13" i="68"/>
  <c r="BH13" i="68"/>
  <c r="BI13" i="68"/>
  <c r="BJ13" i="68"/>
  <c r="BK13" i="68"/>
  <c r="BL13" i="68"/>
  <c r="BM13" i="68"/>
  <c r="BN13" i="68"/>
  <c r="BO13" i="68"/>
  <c r="BP13" i="68"/>
  <c r="BQ13" i="68"/>
  <c r="BR13" i="68"/>
  <c r="BS13" i="68"/>
  <c r="BT13" i="68"/>
  <c r="BU13" i="68"/>
  <c r="BV13" i="68"/>
  <c r="BW13" i="68"/>
  <c r="BX13" i="68"/>
  <c r="BY13" i="68"/>
  <c r="BZ13" i="68"/>
  <c r="CA13" i="68"/>
  <c r="CB13" i="68"/>
  <c r="CC13" i="68"/>
  <c r="CD13" i="68"/>
  <c r="CE13" i="68"/>
  <c r="CF13" i="68"/>
  <c r="CG13" i="68"/>
  <c r="CH13" i="68"/>
  <c r="CI13" i="68"/>
  <c r="CJ13" i="68"/>
  <c r="C14" i="68"/>
  <c r="D14" i="68"/>
  <c r="E14" i="68"/>
  <c r="F14" i="68"/>
  <c r="G14" i="68"/>
  <c r="H14" i="68"/>
  <c r="I14" i="68"/>
  <c r="J14" i="68"/>
  <c r="K14" i="68"/>
  <c r="L14" i="68"/>
  <c r="M14" i="68"/>
  <c r="N14" i="68"/>
  <c r="O14" i="68"/>
  <c r="Q14" i="68"/>
  <c r="R14" i="68"/>
  <c r="S14" i="68"/>
  <c r="T14" i="68"/>
  <c r="U14" i="68"/>
  <c r="V14" i="68"/>
  <c r="W14" i="68"/>
  <c r="X14" i="68"/>
  <c r="Y14" i="68"/>
  <c r="Z14" i="68"/>
  <c r="AA14" i="68"/>
  <c r="AB14" i="68"/>
  <c r="AC14" i="68"/>
  <c r="AD14" i="68"/>
  <c r="AE14" i="68"/>
  <c r="AF14" i="68"/>
  <c r="AG14" i="68"/>
  <c r="AH14" i="68"/>
  <c r="AI14" i="68"/>
  <c r="AJ14" i="68"/>
  <c r="AL14" i="68"/>
  <c r="AM14" i="68"/>
  <c r="AN14" i="68"/>
  <c r="AO14" i="68"/>
  <c r="AP14" i="68"/>
  <c r="AQ14" i="68"/>
  <c r="AR14" i="68"/>
  <c r="AS14" i="68"/>
  <c r="AT14" i="68"/>
  <c r="AU14" i="68"/>
  <c r="AV14" i="68"/>
  <c r="AW14" i="68"/>
  <c r="AX14" i="68"/>
  <c r="AY14" i="68"/>
  <c r="AZ14" i="68"/>
  <c r="BA14" i="68"/>
  <c r="BB14" i="68"/>
  <c r="BC14" i="68"/>
  <c r="BD14" i="68"/>
  <c r="BE14" i="68"/>
  <c r="BF14" i="68"/>
  <c r="BG14" i="68"/>
  <c r="BH14" i="68"/>
  <c r="BI14" i="68"/>
  <c r="BJ14" i="68"/>
  <c r="BK14" i="68"/>
  <c r="BL14" i="68"/>
  <c r="BM14" i="68"/>
  <c r="BN14" i="68"/>
  <c r="BO14" i="68"/>
  <c r="BP14" i="68"/>
  <c r="BQ14" i="68"/>
  <c r="BR14" i="68"/>
  <c r="BS14" i="68"/>
  <c r="BT14" i="68"/>
  <c r="BU14" i="68"/>
  <c r="BV14" i="68"/>
  <c r="BW14" i="68"/>
  <c r="BX14" i="68"/>
  <c r="BY14" i="68"/>
  <c r="BZ14" i="68"/>
  <c r="CA14" i="68"/>
  <c r="CB14" i="68"/>
  <c r="CC14" i="68"/>
  <c r="CE14" i="68"/>
  <c r="CF14" i="68"/>
  <c r="CG14" i="68"/>
  <c r="CH14" i="68"/>
  <c r="CI14" i="68"/>
  <c r="CJ14" i="68"/>
  <c r="C15" i="68"/>
  <c r="D15" i="68"/>
  <c r="E15" i="68"/>
  <c r="F15" i="68"/>
  <c r="G15" i="68"/>
  <c r="H15" i="68"/>
  <c r="I15" i="68"/>
  <c r="J15" i="68"/>
  <c r="K15" i="68"/>
  <c r="L15" i="68"/>
  <c r="M15" i="68"/>
  <c r="N15" i="68"/>
  <c r="O15" i="68"/>
  <c r="Q15" i="68"/>
  <c r="R15" i="68"/>
  <c r="S15" i="68"/>
  <c r="T15" i="68"/>
  <c r="U15" i="68"/>
  <c r="V15" i="68"/>
  <c r="W15" i="68"/>
  <c r="X15" i="68"/>
  <c r="Y15" i="68"/>
  <c r="Z15" i="68"/>
  <c r="AA15" i="68"/>
  <c r="AB15" i="68"/>
  <c r="AC15" i="68"/>
  <c r="AD15" i="68"/>
  <c r="AE15" i="68"/>
  <c r="AF15" i="68"/>
  <c r="AG15" i="68"/>
  <c r="AH15" i="68"/>
  <c r="AI15" i="68"/>
  <c r="AJ15" i="68"/>
  <c r="AL15" i="68"/>
  <c r="AM15" i="68"/>
  <c r="AN15" i="68"/>
  <c r="AO15" i="68"/>
  <c r="AP15" i="68"/>
  <c r="AQ15" i="68"/>
  <c r="AR15" i="68"/>
  <c r="AS15" i="68"/>
  <c r="AT15" i="68"/>
  <c r="AU15" i="68"/>
  <c r="AV15" i="68"/>
  <c r="AW15" i="68"/>
  <c r="AX15" i="68"/>
  <c r="AY15" i="68"/>
  <c r="AZ15" i="68"/>
  <c r="BA15" i="68"/>
  <c r="BB15" i="68"/>
  <c r="BC15" i="68"/>
  <c r="BD15" i="68"/>
  <c r="BE15" i="68"/>
  <c r="BF15" i="68"/>
  <c r="BG15" i="68"/>
  <c r="BH15" i="68"/>
  <c r="BI15" i="68"/>
  <c r="BJ15" i="68"/>
  <c r="BK15" i="68"/>
  <c r="BL15" i="68"/>
  <c r="BM15" i="68"/>
  <c r="BN15" i="68"/>
  <c r="BO15" i="68"/>
  <c r="BP15" i="68"/>
  <c r="BQ15" i="68"/>
  <c r="BR15" i="68"/>
  <c r="BS15" i="68"/>
  <c r="BT15" i="68"/>
  <c r="BU15" i="68"/>
  <c r="BV15" i="68"/>
  <c r="BW15" i="68"/>
  <c r="BX15" i="68"/>
  <c r="BY15" i="68"/>
  <c r="BZ15" i="68"/>
  <c r="CA15" i="68"/>
  <c r="CB15" i="68"/>
  <c r="CC15" i="68"/>
  <c r="CE15" i="68"/>
  <c r="CF15" i="68"/>
  <c r="CG15" i="68"/>
  <c r="CH15" i="68"/>
  <c r="CI15" i="68"/>
  <c r="CJ15" i="68"/>
  <c r="C16" i="68"/>
  <c r="D16" i="68"/>
  <c r="E16" i="68"/>
  <c r="F16" i="68"/>
  <c r="G16" i="68"/>
  <c r="H16" i="68"/>
  <c r="I16" i="68"/>
  <c r="J16" i="68"/>
  <c r="K16" i="68"/>
  <c r="L16" i="68"/>
  <c r="M16" i="68"/>
  <c r="N16" i="68"/>
  <c r="O16" i="68"/>
  <c r="P16" i="68"/>
  <c r="Q16" i="68"/>
  <c r="R16" i="68"/>
  <c r="S16" i="68"/>
  <c r="T16" i="68"/>
  <c r="U16" i="68"/>
  <c r="V16" i="68"/>
  <c r="W16" i="68"/>
  <c r="X16" i="68"/>
  <c r="Y16" i="68"/>
  <c r="Z16" i="68"/>
  <c r="AA16" i="68"/>
  <c r="AB16" i="68"/>
  <c r="AC16" i="68"/>
  <c r="AD16" i="68"/>
  <c r="AE16" i="68"/>
  <c r="AF16" i="68"/>
  <c r="AG16" i="68"/>
  <c r="AH16" i="68"/>
  <c r="AI16" i="68"/>
  <c r="AJ16" i="68"/>
  <c r="AK16" i="68"/>
  <c r="AL16" i="68"/>
  <c r="AM16" i="68"/>
  <c r="AN16" i="68"/>
  <c r="AO16" i="68"/>
  <c r="AP16" i="68"/>
  <c r="AQ16" i="68"/>
  <c r="AR16" i="68"/>
  <c r="AS16" i="68"/>
  <c r="AT16" i="68"/>
  <c r="AU16" i="68"/>
  <c r="AV16" i="68"/>
  <c r="AW16" i="68"/>
  <c r="AX16" i="68"/>
  <c r="AY16" i="68"/>
  <c r="AZ16" i="68"/>
  <c r="BA16" i="68"/>
  <c r="BB16" i="68"/>
  <c r="BC16" i="68"/>
  <c r="BD16" i="68"/>
  <c r="BE16" i="68"/>
  <c r="BF16" i="68"/>
  <c r="BG16" i="68"/>
  <c r="BH16" i="68"/>
  <c r="BI16" i="68"/>
  <c r="BJ16" i="68"/>
  <c r="BK16" i="68"/>
  <c r="BL16" i="68"/>
  <c r="BM16" i="68"/>
  <c r="BN16" i="68"/>
  <c r="BO16" i="68"/>
  <c r="BP16" i="68"/>
  <c r="BQ16" i="68"/>
  <c r="BR16" i="68"/>
  <c r="BS16" i="68"/>
  <c r="BT16" i="68"/>
  <c r="BU16" i="68"/>
  <c r="BV16" i="68"/>
  <c r="BW16" i="68"/>
  <c r="BX16" i="68"/>
  <c r="BY16" i="68"/>
  <c r="BZ16" i="68"/>
  <c r="CA16" i="68"/>
  <c r="CB16" i="68"/>
  <c r="CC16" i="68"/>
  <c r="CD16" i="68"/>
  <c r="CE16" i="68"/>
  <c r="CF16" i="68"/>
  <c r="CG16" i="68"/>
  <c r="CH16" i="68"/>
  <c r="CI16" i="68"/>
  <c r="CJ16" i="68"/>
  <c r="C17" i="68"/>
  <c r="D17" i="68"/>
  <c r="E17" i="68"/>
  <c r="F17" i="68"/>
  <c r="G17" i="68"/>
  <c r="H17" i="68"/>
  <c r="I17" i="68"/>
  <c r="L17" i="68"/>
  <c r="M17" i="68"/>
  <c r="N17" i="68"/>
  <c r="O17" i="68"/>
  <c r="R17" i="68"/>
  <c r="S17" i="68"/>
  <c r="T17" i="68"/>
  <c r="V17" i="68"/>
  <c r="W17" i="68"/>
  <c r="Y17" i="68"/>
  <c r="Z17" i="68"/>
  <c r="AA17" i="68"/>
  <c r="AB17" i="68"/>
  <c r="AC17" i="68"/>
  <c r="AD17" i="68"/>
  <c r="AE17" i="68"/>
  <c r="AF17" i="68"/>
  <c r="AG17" i="68"/>
  <c r="AH17" i="68"/>
  <c r="AI17" i="68"/>
  <c r="AJ17" i="68"/>
  <c r="AL17" i="68"/>
  <c r="AM17" i="68"/>
  <c r="AN17" i="68"/>
  <c r="AO17" i="68"/>
  <c r="AP17" i="68"/>
  <c r="AQ17" i="68"/>
  <c r="AR17" i="68"/>
  <c r="AT17" i="68"/>
  <c r="AU17" i="68"/>
  <c r="AV17" i="68"/>
  <c r="AW17" i="68"/>
  <c r="AX17" i="68"/>
  <c r="AZ17" i="68"/>
  <c r="BA17" i="68"/>
  <c r="BB17" i="68"/>
  <c r="BC17" i="68"/>
  <c r="BD17" i="68"/>
  <c r="BF17" i="68"/>
  <c r="BG17" i="68"/>
  <c r="BH17" i="68"/>
  <c r="BI17" i="68"/>
  <c r="BJ17" i="68"/>
  <c r="BK17" i="68"/>
  <c r="BL17" i="68"/>
  <c r="BM17" i="68"/>
  <c r="BN17" i="68"/>
  <c r="BQ17" i="68"/>
  <c r="BS17" i="68"/>
  <c r="BT17" i="68"/>
  <c r="BV17" i="68"/>
  <c r="BW17" i="68"/>
  <c r="BX17" i="68"/>
  <c r="BZ17" i="68"/>
  <c r="CB17" i="68"/>
  <c r="CE17" i="68"/>
  <c r="CF17" i="68"/>
  <c r="CG17" i="68"/>
  <c r="CH17" i="68"/>
  <c r="CI17" i="68"/>
  <c r="CJ17" i="68"/>
  <c r="C18" i="68"/>
  <c r="D18" i="68"/>
  <c r="F18" i="68"/>
  <c r="G18" i="68"/>
  <c r="L18" i="68"/>
  <c r="M18" i="68"/>
  <c r="N18" i="68"/>
  <c r="R18" i="68"/>
  <c r="S18" i="68"/>
  <c r="T18" i="68"/>
  <c r="V18" i="68"/>
  <c r="W18" i="68"/>
  <c r="Y18" i="68"/>
  <c r="Z18" i="68"/>
  <c r="AA18" i="68"/>
  <c r="AB18" i="68"/>
  <c r="AC18" i="68"/>
  <c r="AD18" i="68"/>
  <c r="AE18" i="68"/>
  <c r="AF18" i="68"/>
  <c r="AG18" i="68"/>
  <c r="AH18" i="68"/>
  <c r="AI18" i="68"/>
  <c r="AJ18" i="68"/>
  <c r="AL18" i="68"/>
  <c r="AM18" i="68"/>
  <c r="AN18" i="68"/>
  <c r="AO18" i="68"/>
  <c r="AP18" i="68"/>
  <c r="AQ18" i="68"/>
  <c r="AR18" i="68"/>
  <c r="AT18" i="68"/>
  <c r="AU18" i="68"/>
  <c r="AV18" i="68"/>
  <c r="AW18" i="68"/>
  <c r="AX18" i="68"/>
  <c r="AZ18" i="68"/>
  <c r="BA18" i="68"/>
  <c r="BB18" i="68"/>
  <c r="BC18" i="68"/>
  <c r="BD18" i="68"/>
  <c r="BF18" i="68"/>
  <c r="BG18" i="68"/>
  <c r="BH18" i="68"/>
  <c r="BI18" i="68"/>
  <c r="BJ18" i="68"/>
  <c r="BK18" i="68"/>
  <c r="BL18" i="68"/>
  <c r="BM18" i="68"/>
  <c r="BN18" i="68"/>
  <c r="BQ18" i="68"/>
  <c r="BT18" i="68"/>
  <c r="BV18" i="68"/>
  <c r="BW18" i="68"/>
  <c r="BZ18" i="68"/>
  <c r="CB18" i="68"/>
  <c r="CE18" i="68"/>
  <c r="CF18" i="68"/>
  <c r="CG18" i="68"/>
  <c r="CH18" i="68"/>
  <c r="CI18" i="68"/>
  <c r="CJ18" i="68"/>
  <c r="C19" i="68"/>
  <c r="D19" i="68"/>
  <c r="E19" i="68"/>
  <c r="F19" i="68"/>
  <c r="G19" i="68"/>
  <c r="L19" i="68"/>
  <c r="M19" i="68"/>
  <c r="N19" i="68"/>
  <c r="R19" i="68"/>
  <c r="S19" i="68"/>
  <c r="T19" i="68"/>
  <c r="V19" i="68"/>
  <c r="W19" i="68"/>
  <c r="X19" i="68"/>
  <c r="Y19" i="68"/>
  <c r="Z19" i="68"/>
  <c r="AA19" i="68"/>
  <c r="AB19" i="68"/>
  <c r="AC19" i="68"/>
  <c r="AD19" i="68"/>
  <c r="AE19" i="68"/>
  <c r="AF19" i="68"/>
  <c r="AG19" i="68"/>
  <c r="AH19" i="68"/>
  <c r="AI19" i="68"/>
  <c r="AJ19" i="68"/>
  <c r="AL19" i="68"/>
  <c r="AM19" i="68"/>
  <c r="AN19" i="68"/>
  <c r="AO19" i="68"/>
  <c r="AP19" i="68"/>
  <c r="AQ19" i="68"/>
  <c r="AR19" i="68"/>
  <c r="AT19" i="68"/>
  <c r="AU19" i="68"/>
  <c r="AV19" i="68"/>
  <c r="AW19" i="68"/>
  <c r="AX19" i="68"/>
  <c r="AZ19" i="68"/>
  <c r="BA19" i="68"/>
  <c r="BB19" i="68"/>
  <c r="BC19" i="68"/>
  <c r="BD19" i="68"/>
  <c r="BE19" i="68"/>
  <c r="BF19" i="68"/>
  <c r="BG19" i="68"/>
  <c r="BH19" i="68"/>
  <c r="BI19" i="68"/>
  <c r="BJ19" i="68"/>
  <c r="BK19" i="68"/>
  <c r="BL19" i="68"/>
  <c r="BM19" i="68"/>
  <c r="BN19" i="68"/>
  <c r="BQ19" i="68"/>
  <c r="BT19" i="68"/>
  <c r="BV19" i="68"/>
  <c r="BW19" i="68"/>
  <c r="BZ19" i="68"/>
  <c r="CB19" i="68"/>
  <c r="CC19" i="68"/>
  <c r="CE19" i="68"/>
  <c r="CF19" i="68"/>
  <c r="CG19" i="68"/>
  <c r="CH19" i="68"/>
  <c r="CI19" i="68"/>
  <c r="CJ19" i="68"/>
  <c r="C20" i="68"/>
  <c r="D20" i="68"/>
  <c r="E20" i="68"/>
  <c r="F20" i="68"/>
  <c r="G20" i="68"/>
  <c r="K20" i="68"/>
  <c r="L20" i="68"/>
  <c r="M20" i="68"/>
  <c r="N20" i="68"/>
  <c r="R20" i="68"/>
  <c r="S20" i="68"/>
  <c r="T20" i="68"/>
  <c r="V20" i="68"/>
  <c r="W20" i="68"/>
  <c r="X20" i="68"/>
  <c r="Y20" i="68"/>
  <c r="Z20" i="68"/>
  <c r="AA20" i="68"/>
  <c r="AB20" i="68"/>
  <c r="AC20" i="68"/>
  <c r="AD20" i="68"/>
  <c r="AE20" i="68"/>
  <c r="AF20" i="68"/>
  <c r="AG20" i="68"/>
  <c r="AH20" i="68"/>
  <c r="AI20" i="68"/>
  <c r="AJ20" i="68"/>
  <c r="AL20" i="68"/>
  <c r="AM20" i="68"/>
  <c r="AN20" i="68"/>
  <c r="AO20" i="68"/>
  <c r="AP20" i="68"/>
  <c r="AQ20" i="68"/>
  <c r="AR20" i="68"/>
  <c r="AT20" i="68"/>
  <c r="AU20" i="68"/>
  <c r="AV20" i="68"/>
  <c r="AW20" i="68"/>
  <c r="AX20" i="68"/>
  <c r="AZ20" i="68"/>
  <c r="BA20" i="68"/>
  <c r="BB20" i="68"/>
  <c r="BC20" i="68"/>
  <c r="BD20" i="68"/>
  <c r="BE20" i="68"/>
  <c r="BF20" i="68"/>
  <c r="BG20" i="68"/>
  <c r="BH20" i="68"/>
  <c r="BI20" i="68"/>
  <c r="BJ20" i="68"/>
  <c r="BK20" i="68"/>
  <c r="BL20" i="68"/>
  <c r="BM20" i="68"/>
  <c r="BN20" i="68"/>
  <c r="BQ20" i="68"/>
  <c r="BT20" i="68"/>
  <c r="BU20" i="68"/>
  <c r="BV20" i="68"/>
  <c r="BW20" i="68"/>
  <c r="BZ20" i="68"/>
  <c r="CB20" i="68"/>
  <c r="CC20" i="68"/>
  <c r="CE20" i="68"/>
  <c r="CF20" i="68"/>
  <c r="CG20" i="68"/>
  <c r="CH20" i="68"/>
  <c r="CI20" i="68"/>
  <c r="CJ20" i="68"/>
  <c r="C21" i="68"/>
  <c r="D21" i="68"/>
  <c r="E21" i="68"/>
  <c r="F21" i="68"/>
  <c r="G21" i="68"/>
  <c r="L21" i="68"/>
  <c r="M21" i="68"/>
  <c r="N21" i="68"/>
  <c r="R21" i="68"/>
  <c r="S21" i="68"/>
  <c r="T21" i="68"/>
  <c r="V21" i="68"/>
  <c r="W21" i="68"/>
  <c r="X21" i="68"/>
  <c r="Y21" i="68"/>
  <c r="Z21" i="68"/>
  <c r="AA21" i="68"/>
  <c r="AB21" i="68"/>
  <c r="AC21" i="68"/>
  <c r="AD21" i="68"/>
  <c r="AE21" i="68"/>
  <c r="AF21" i="68"/>
  <c r="AG21" i="68"/>
  <c r="AH21" i="68"/>
  <c r="AI21" i="68"/>
  <c r="AJ21" i="68"/>
  <c r="AL21" i="68"/>
  <c r="AM21" i="68"/>
  <c r="AN21" i="68"/>
  <c r="AO21" i="68"/>
  <c r="AP21" i="68"/>
  <c r="AQ21" i="68"/>
  <c r="AR21" i="68"/>
  <c r="AT21" i="68"/>
  <c r="AU21" i="68"/>
  <c r="AV21" i="68"/>
  <c r="AW21" i="68"/>
  <c r="AX21" i="68"/>
  <c r="AZ21" i="68"/>
  <c r="BA21" i="68"/>
  <c r="BB21" i="68"/>
  <c r="BC21" i="68"/>
  <c r="BD21" i="68"/>
  <c r="BF21" i="68"/>
  <c r="BG21" i="68"/>
  <c r="BH21" i="68"/>
  <c r="BI21" i="68"/>
  <c r="BJ21" i="68"/>
  <c r="BK21" i="68"/>
  <c r="BL21" i="68"/>
  <c r="BM21" i="68"/>
  <c r="BN21" i="68"/>
  <c r="BQ21" i="68"/>
  <c r="BT21" i="68"/>
  <c r="BV21" i="68"/>
  <c r="BW21" i="68"/>
  <c r="BZ21" i="68"/>
  <c r="CB21" i="68"/>
  <c r="CE21" i="68"/>
  <c r="CF21" i="68"/>
  <c r="CG21" i="68"/>
  <c r="CH21" i="68"/>
  <c r="CI21" i="68"/>
  <c r="CJ21" i="68"/>
  <c r="C22" i="68"/>
  <c r="D22" i="68"/>
  <c r="F22" i="68"/>
  <c r="G22" i="68"/>
  <c r="L22" i="68"/>
  <c r="M22" i="68"/>
  <c r="N22" i="68"/>
  <c r="R22" i="68"/>
  <c r="S22" i="68"/>
  <c r="T22" i="68"/>
  <c r="V22" i="68"/>
  <c r="W22" i="68"/>
  <c r="X22" i="68"/>
  <c r="Y22" i="68"/>
  <c r="Z22" i="68"/>
  <c r="AA22" i="68"/>
  <c r="AB22" i="68"/>
  <c r="AC22" i="68"/>
  <c r="AD22" i="68"/>
  <c r="AE22" i="68"/>
  <c r="AF22" i="68"/>
  <c r="AG22" i="68"/>
  <c r="AH22" i="68"/>
  <c r="AI22" i="68"/>
  <c r="AJ22" i="68"/>
  <c r="AL22" i="68"/>
  <c r="AM22" i="68"/>
  <c r="AN22" i="68"/>
  <c r="AO22" i="68"/>
  <c r="AP22" i="68"/>
  <c r="AQ22" i="68"/>
  <c r="AR22" i="68"/>
  <c r="AT22" i="68"/>
  <c r="AU22" i="68"/>
  <c r="AV22" i="68"/>
  <c r="AW22" i="68"/>
  <c r="AX22" i="68"/>
  <c r="AZ22" i="68"/>
  <c r="BA22" i="68"/>
  <c r="BB22" i="68"/>
  <c r="BC22" i="68"/>
  <c r="BD22" i="68"/>
  <c r="BE22" i="68"/>
  <c r="BF22" i="68"/>
  <c r="BG22" i="68"/>
  <c r="BH22" i="68"/>
  <c r="BI22" i="68"/>
  <c r="BJ22" i="68"/>
  <c r="BK22" i="68"/>
  <c r="BL22" i="68"/>
  <c r="BM22" i="68"/>
  <c r="BN22" i="68"/>
  <c r="BQ22" i="68"/>
  <c r="BT22" i="68"/>
  <c r="BV22" i="68"/>
  <c r="BW22" i="68"/>
  <c r="BZ22" i="68"/>
  <c r="CB22" i="68"/>
  <c r="CE22" i="68"/>
  <c r="CF22" i="68"/>
  <c r="CG22" i="68"/>
  <c r="CH22" i="68"/>
  <c r="CI22" i="68"/>
  <c r="CJ22" i="68"/>
  <c r="C24" i="68"/>
  <c r="D24" i="68"/>
  <c r="F24" i="68"/>
  <c r="G24" i="68"/>
  <c r="H24" i="68"/>
  <c r="I24" i="68"/>
  <c r="J24" i="68"/>
  <c r="K24" i="68"/>
  <c r="M24" i="68"/>
  <c r="N24" i="68"/>
  <c r="R24" i="68"/>
  <c r="S24" i="68"/>
  <c r="T24" i="68"/>
  <c r="U24" i="68"/>
  <c r="V24" i="68"/>
  <c r="W24" i="68"/>
  <c r="Y24" i="68"/>
  <c r="Z24" i="68"/>
  <c r="AA24" i="68"/>
  <c r="AB24" i="68"/>
  <c r="AC24" i="68"/>
  <c r="AD24" i="68"/>
  <c r="AE24" i="68"/>
  <c r="AF24" i="68"/>
  <c r="AG24" i="68"/>
  <c r="AH24" i="68"/>
  <c r="AI24" i="68"/>
  <c r="AJ24" i="68"/>
  <c r="AK24" i="68"/>
  <c r="AL24" i="68"/>
  <c r="AM24" i="68"/>
  <c r="AN24" i="68"/>
  <c r="AO24" i="68"/>
  <c r="AP24" i="68"/>
  <c r="AQ24" i="68"/>
  <c r="AR24" i="68"/>
  <c r="AS24" i="68"/>
  <c r="AT24" i="68"/>
  <c r="AU24" i="68"/>
  <c r="AV24" i="68"/>
  <c r="AW24" i="68"/>
  <c r="AX24" i="68"/>
  <c r="AZ24" i="68"/>
  <c r="BA24" i="68"/>
  <c r="BB24" i="68"/>
  <c r="BC24" i="68"/>
  <c r="BD24" i="68"/>
  <c r="BF24" i="68"/>
  <c r="BG24" i="68"/>
  <c r="BH24" i="68"/>
  <c r="BI24" i="68"/>
  <c r="BJ24" i="68"/>
  <c r="BK24" i="68"/>
  <c r="BL24" i="68"/>
  <c r="BM24" i="68"/>
  <c r="BN24" i="68"/>
  <c r="BQ24" i="68"/>
  <c r="BS24" i="68"/>
  <c r="BT24" i="68"/>
  <c r="BU24" i="68"/>
  <c r="BV24" i="68"/>
  <c r="BW24" i="68"/>
  <c r="BZ24" i="68"/>
  <c r="CA24" i="68"/>
  <c r="CB24" i="68"/>
  <c r="CD24" i="68"/>
  <c r="CE24" i="68"/>
  <c r="CF24" i="68"/>
  <c r="CG24" i="68"/>
  <c r="CH24" i="68"/>
  <c r="CI24" i="68"/>
  <c r="CJ24" i="68"/>
  <c r="C25" i="68"/>
  <c r="D25" i="68"/>
  <c r="E25" i="68"/>
  <c r="F25" i="68"/>
  <c r="G25" i="68"/>
  <c r="M25" i="68"/>
  <c r="N25" i="68"/>
  <c r="O25" i="68"/>
  <c r="P25" i="68"/>
  <c r="Q25" i="68"/>
  <c r="R25" i="68"/>
  <c r="S25" i="68"/>
  <c r="T25" i="68"/>
  <c r="V25" i="68"/>
  <c r="W25" i="68"/>
  <c r="X25" i="68"/>
  <c r="Y25" i="68"/>
  <c r="Z25" i="68"/>
  <c r="AA25" i="68"/>
  <c r="AB25" i="68"/>
  <c r="AC25" i="68"/>
  <c r="AD25" i="68"/>
  <c r="AE25" i="68"/>
  <c r="AF25" i="68"/>
  <c r="AG25" i="68"/>
  <c r="AH25" i="68"/>
  <c r="AI25" i="68"/>
  <c r="AJ25" i="68"/>
  <c r="AL25" i="68"/>
  <c r="AM25" i="68"/>
  <c r="AN25" i="68"/>
  <c r="AO25" i="68"/>
  <c r="AP25" i="68"/>
  <c r="AQ25" i="68"/>
  <c r="AR25" i="68"/>
  <c r="AT25" i="68"/>
  <c r="AU25" i="68"/>
  <c r="AV25" i="68"/>
  <c r="AW25" i="68"/>
  <c r="AX25" i="68"/>
  <c r="AY25" i="68"/>
  <c r="AZ25" i="68"/>
  <c r="BA25" i="68"/>
  <c r="BB25" i="68"/>
  <c r="BC25" i="68"/>
  <c r="BD25" i="68"/>
  <c r="BE25" i="68"/>
  <c r="BF25" i="68"/>
  <c r="BG25" i="68"/>
  <c r="BH25" i="68"/>
  <c r="BI25" i="68"/>
  <c r="BJ25" i="68"/>
  <c r="BK25" i="68"/>
  <c r="BL25" i="68"/>
  <c r="BM25" i="68"/>
  <c r="BN25" i="68"/>
  <c r="BO25" i="68"/>
  <c r="BQ25" i="68"/>
  <c r="BR25" i="68"/>
  <c r="BT25" i="68"/>
  <c r="BV25" i="68"/>
  <c r="BW25" i="68"/>
  <c r="BX25" i="68"/>
  <c r="BZ25" i="68"/>
  <c r="CB25" i="68"/>
  <c r="CC25" i="68"/>
  <c r="CE25" i="68"/>
  <c r="CF25" i="68"/>
  <c r="CG25" i="68"/>
  <c r="CH25" i="68"/>
  <c r="CI25" i="68"/>
  <c r="CJ25" i="68"/>
  <c r="C26" i="68"/>
  <c r="D26" i="68"/>
  <c r="F26" i="68"/>
  <c r="M26" i="68"/>
  <c r="N26" i="68"/>
  <c r="R26" i="68"/>
  <c r="S26" i="68"/>
  <c r="T26" i="68"/>
  <c r="V26" i="68"/>
  <c r="W26" i="68"/>
  <c r="Y26" i="68"/>
  <c r="Z26" i="68"/>
  <c r="AA26" i="68"/>
  <c r="AB26" i="68"/>
  <c r="AC26" i="68"/>
  <c r="AD26" i="68"/>
  <c r="AE26" i="68"/>
  <c r="AF26" i="68"/>
  <c r="AG26" i="68"/>
  <c r="AH26" i="68"/>
  <c r="AI26" i="68"/>
  <c r="AJ26" i="68"/>
  <c r="AL26" i="68"/>
  <c r="AM26" i="68"/>
  <c r="AN26" i="68"/>
  <c r="AO26" i="68"/>
  <c r="AP26" i="68"/>
  <c r="AQ26" i="68"/>
  <c r="AR26" i="68"/>
  <c r="AT26" i="68"/>
  <c r="AU26" i="68"/>
  <c r="AV26" i="68"/>
  <c r="AW26" i="68"/>
  <c r="AX26" i="68"/>
  <c r="AZ26" i="68"/>
  <c r="BA26" i="68"/>
  <c r="BB26" i="68"/>
  <c r="BC26" i="68"/>
  <c r="BD26" i="68"/>
  <c r="BF26" i="68"/>
  <c r="BG26" i="68"/>
  <c r="BH26" i="68"/>
  <c r="BI26" i="68"/>
  <c r="BJ26" i="68"/>
  <c r="BK26" i="68"/>
  <c r="BL26" i="68"/>
  <c r="BM26" i="68"/>
  <c r="BN26" i="68"/>
  <c r="BP26" i="68"/>
  <c r="BQ26" i="68"/>
  <c r="BT26" i="68"/>
  <c r="BV26" i="68"/>
  <c r="BW26" i="68"/>
  <c r="BY26" i="68"/>
  <c r="BZ26" i="68"/>
  <c r="CB26" i="68"/>
  <c r="CE26" i="68"/>
  <c r="CF26" i="68"/>
  <c r="CG26" i="68"/>
  <c r="CH26" i="68"/>
  <c r="CI26" i="68"/>
  <c r="CJ26" i="68"/>
  <c r="C27" i="68"/>
  <c r="D27" i="68"/>
  <c r="F27" i="68"/>
  <c r="L27" i="68"/>
  <c r="M27" i="68"/>
  <c r="N27" i="68"/>
  <c r="R27" i="68"/>
  <c r="S27" i="68"/>
  <c r="T27" i="68"/>
  <c r="V27" i="68"/>
  <c r="W27" i="68"/>
  <c r="Y27" i="68"/>
  <c r="Z27" i="68"/>
  <c r="AA27" i="68"/>
  <c r="AB27" i="68"/>
  <c r="AC27" i="68"/>
  <c r="AD27" i="68"/>
  <c r="AE27" i="68"/>
  <c r="AF27" i="68"/>
  <c r="AG27" i="68"/>
  <c r="AH27" i="68"/>
  <c r="AI27" i="68"/>
  <c r="AJ27" i="68"/>
  <c r="AL27" i="68"/>
  <c r="AM27" i="68"/>
  <c r="AN27" i="68"/>
  <c r="AO27" i="68"/>
  <c r="AP27" i="68"/>
  <c r="AQ27" i="68"/>
  <c r="AR27" i="68"/>
  <c r="AT27" i="68"/>
  <c r="AU27" i="68"/>
  <c r="AV27" i="68"/>
  <c r="AW27" i="68"/>
  <c r="AX27" i="68"/>
  <c r="AZ27" i="68"/>
  <c r="BA27" i="68"/>
  <c r="BB27" i="68"/>
  <c r="BC27" i="68"/>
  <c r="BD27" i="68"/>
  <c r="BF27" i="68"/>
  <c r="BG27" i="68"/>
  <c r="BH27" i="68"/>
  <c r="BI27" i="68"/>
  <c r="BJ27" i="68"/>
  <c r="BK27" i="68"/>
  <c r="BL27" i="68"/>
  <c r="BM27" i="68"/>
  <c r="BN27" i="68"/>
  <c r="BQ27" i="68"/>
  <c r="BT27" i="68"/>
  <c r="BV27" i="68"/>
  <c r="BW27" i="68"/>
  <c r="BZ27" i="68"/>
  <c r="CB27" i="68"/>
  <c r="CE27" i="68"/>
  <c r="CF27" i="68"/>
  <c r="CG27" i="68"/>
  <c r="CH27" i="68"/>
  <c r="CI27" i="68"/>
  <c r="CJ27" i="68"/>
  <c r="C28" i="68"/>
  <c r="D28" i="68"/>
  <c r="F28" i="68"/>
  <c r="M28" i="68"/>
  <c r="N28" i="68"/>
  <c r="R28" i="68"/>
  <c r="S28" i="68"/>
  <c r="T28" i="68"/>
  <c r="V28" i="68"/>
  <c r="W28" i="68"/>
  <c r="Y28" i="68"/>
  <c r="Z28" i="68"/>
  <c r="AA28" i="68"/>
  <c r="AB28" i="68"/>
  <c r="AC28" i="68"/>
  <c r="AD28" i="68"/>
  <c r="AE28" i="68"/>
  <c r="AF28" i="68"/>
  <c r="AG28" i="68"/>
  <c r="AH28" i="68"/>
  <c r="AI28" i="68"/>
  <c r="AJ28" i="68"/>
  <c r="AL28" i="68"/>
  <c r="AM28" i="68"/>
  <c r="AN28" i="68"/>
  <c r="AO28" i="68"/>
  <c r="AP28" i="68"/>
  <c r="AQ28" i="68"/>
  <c r="AR28" i="68"/>
  <c r="AT28" i="68"/>
  <c r="AU28" i="68"/>
  <c r="AV28" i="68"/>
  <c r="AW28" i="68"/>
  <c r="AX28" i="68"/>
  <c r="AZ28" i="68"/>
  <c r="BA28" i="68"/>
  <c r="BB28" i="68"/>
  <c r="BC28" i="68"/>
  <c r="BD28" i="68"/>
  <c r="BF28" i="68"/>
  <c r="BG28" i="68"/>
  <c r="BH28" i="68"/>
  <c r="BI28" i="68"/>
  <c r="BJ28" i="68"/>
  <c r="BK28" i="68"/>
  <c r="BL28" i="68"/>
  <c r="BM28" i="68"/>
  <c r="BN28" i="68"/>
  <c r="BQ28" i="68"/>
  <c r="BT28" i="68"/>
  <c r="BV28" i="68"/>
  <c r="BW28" i="68"/>
  <c r="BZ28" i="68"/>
  <c r="CB28" i="68"/>
  <c r="CE28" i="68"/>
  <c r="CF28" i="68"/>
  <c r="CG28" i="68"/>
  <c r="CH28" i="68"/>
  <c r="CI28" i="68"/>
  <c r="CJ28" i="68"/>
  <c r="C29" i="68"/>
  <c r="D29" i="68"/>
  <c r="F29" i="68"/>
  <c r="M29" i="68"/>
  <c r="N29" i="68"/>
  <c r="R29" i="68"/>
  <c r="S29" i="68"/>
  <c r="T29" i="68"/>
  <c r="V29" i="68"/>
  <c r="W29" i="68"/>
  <c r="Y29" i="68"/>
  <c r="Z29" i="68"/>
  <c r="AA29" i="68"/>
  <c r="AB29" i="68"/>
  <c r="AC29" i="68"/>
  <c r="AD29" i="68"/>
  <c r="AE29" i="68"/>
  <c r="AF29" i="68"/>
  <c r="AG29" i="68"/>
  <c r="AH29" i="68"/>
  <c r="AI29" i="68"/>
  <c r="AJ29" i="68"/>
  <c r="AL29" i="68"/>
  <c r="AM29" i="68"/>
  <c r="AN29" i="68"/>
  <c r="AO29" i="68"/>
  <c r="AP29" i="68"/>
  <c r="AQ29" i="68"/>
  <c r="AR29" i="68"/>
  <c r="AT29" i="68"/>
  <c r="AU29" i="68"/>
  <c r="AV29" i="68"/>
  <c r="AW29" i="68"/>
  <c r="AX29" i="68"/>
  <c r="AZ29" i="68"/>
  <c r="BA29" i="68"/>
  <c r="BB29" i="68"/>
  <c r="BC29" i="68"/>
  <c r="BD29" i="68"/>
  <c r="BF29" i="68"/>
  <c r="BG29" i="68"/>
  <c r="BH29" i="68"/>
  <c r="BI29" i="68"/>
  <c r="BJ29" i="68"/>
  <c r="BK29" i="68"/>
  <c r="BL29" i="68"/>
  <c r="BM29" i="68"/>
  <c r="BN29" i="68"/>
  <c r="BQ29" i="68"/>
  <c r="BT29" i="68"/>
  <c r="BV29" i="68"/>
  <c r="BW29" i="68"/>
  <c r="BZ29" i="68"/>
  <c r="CB29" i="68"/>
  <c r="CE29" i="68"/>
  <c r="CF29" i="68"/>
  <c r="CG29" i="68"/>
  <c r="CH29" i="68"/>
  <c r="CI29" i="68"/>
  <c r="CJ29" i="68"/>
  <c r="C30" i="68"/>
  <c r="D30" i="68"/>
  <c r="F30" i="68"/>
  <c r="M30" i="68"/>
  <c r="N30" i="68"/>
  <c r="R30" i="68"/>
  <c r="S30" i="68"/>
  <c r="T30" i="68"/>
  <c r="V30" i="68"/>
  <c r="W30" i="68"/>
  <c r="Y30" i="68"/>
  <c r="Z30" i="68"/>
  <c r="AA30" i="68"/>
  <c r="AB30" i="68"/>
  <c r="AC30" i="68"/>
  <c r="AD30" i="68"/>
  <c r="AE30" i="68"/>
  <c r="AF30" i="68"/>
  <c r="AG30" i="68"/>
  <c r="AH30" i="68"/>
  <c r="AI30" i="68"/>
  <c r="AJ30" i="68"/>
  <c r="AL30" i="68"/>
  <c r="AM30" i="68"/>
  <c r="AN30" i="68"/>
  <c r="AO30" i="68"/>
  <c r="AP30" i="68"/>
  <c r="AQ30" i="68"/>
  <c r="AR30" i="68"/>
  <c r="AT30" i="68"/>
  <c r="AU30" i="68"/>
  <c r="AV30" i="68"/>
  <c r="AW30" i="68"/>
  <c r="AX30" i="68"/>
  <c r="AZ30" i="68"/>
  <c r="BA30" i="68"/>
  <c r="BB30" i="68"/>
  <c r="BC30" i="68"/>
  <c r="BD30" i="68"/>
  <c r="BF30" i="68"/>
  <c r="BG30" i="68"/>
  <c r="BH30" i="68"/>
  <c r="BI30" i="68"/>
  <c r="BJ30" i="68"/>
  <c r="BK30" i="68"/>
  <c r="BL30" i="68"/>
  <c r="BM30" i="68"/>
  <c r="BN30" i="68"/>
  <c r="BQ30" i="68"/>
  <c r="BT30" i="68"/>
  <c r="BV30" i="68"/>
  <c r="BW30" i="68"/>
  <c r="BZ30" i="68"/>
  <c r="CB30" i="68"/>
  <c r="CE30" i="68"/>
  <c r="CF30" i="68"/>
  <c r="CG30" i="68"/>
  <c r="CH30" i="68"/>
  <c r="CI30" i="68"/>
  <c r="CJ30" i="68"/>
  <c r="C31" i="68"/>
  <c r="D31" i="68"/>
  <c r="F31" i="68"/>
  <c r="M31" i="68"/>
  <c r="N31" i="68"/>
  <c r="R31" i="68"/>
  <c r="S31" i="68"/>
  <c r="T31" i="68"/>
  <c r="V31" i="68"/>
  <c r="W31" i="68"/>
  <c r="Y31" i="68"/>
  <c r="Z31" i="68"/>
  <c r="AA31" i="68"/>
  <c r="AB31" i="68"/>
  <c r="AC31" i="68"/>
  <c r="AD31" i="68"/>
  <c r="AE31" i="68"/>
  <c r="AF31" i="68"/>
  <c r="AG31" i="68"/>
  <c r="AH31" i="68"/>
  <c r="AI31" i="68"/>
  <c r="AJ31" i="68"/>
  <c r="AL31" i="68"/>
  <c r="AM31" i="68"/>
  <c r="AN31" i="68"/>
  <c r="AO31" i="68"/>
  <c r="AP31" i="68"/>
  <c r="AQ31" i="68"/>
  <c r="AR31" i="68"/>
  <c r="AT31" i="68"/>
  <c r="AU31" i="68"/>
  <c r="AV31" i="68"/>
  <c r="AW31" i="68"/>
  <c r="AX31" i="68"/>
  <c r="AZ31" i="68"/>
  <c r="BA31" i="68"/>
  <c r="BB31" i="68"/>
  <c r="BC31" i="68"/>
  <c r="BD31" i="68"/>
  <c r="BF31" i="68"/>
  <c r="BG31" i="68"/>
  <c r="BH31" i="68"/>
  <c r="BI31" i="68"/>
  <c r="BJ31" i="68"/>
  <c r="BK31" i="68"/>
  <c r="BL31" i="68"/>
  <c r="BM31" i="68"/>
  <c r="BN31" i="68"/>
  <c r="BQ31" i="68"/>
  <c r="BT31" i="68"/>
  <c r="BV31" i="68"/>
  <c r="BW31" i="68"/>
  <c r="BZ31" i="68"/>
  <c r="CB31" i="68"/>
  <c r="CE31" i="68"/>
  <c r="CF31" i="68"/>
  <c r="CG31" i="68"/>
  <c r="CH31" i="68"/>
  <c r="CI31" i="68"/>
  <c r="CJ31" i="68"/>
  <c r="C34" i="68"/>
  <c r="D34" i="68"/>
  <c r="E34" i="68"/>
  <c r="F34" i="68"/>
  <c r="G34" i="68"/>
  <c r="H34" i="68"/>
  <c r="I34" i="68"/>
  <c r="K34" i="68"/>
  <c r="L34" i="68"/>
  <c r="M34" i="68"/>
  <c r="N34" i="68"/>
  <c r="O34" i="68"/>
  <c r="Q34" i="68"/>
  <c r="R34" i="68"/>
  <c r="S34" i="68"/>
  <c r="T34" i="68"/>
  <c r="U34" i="68"/>
  <c r="V34" i="68"/>
  <c r="W34" i="68"/>
  <c r="X34" i="68"/>
  <c r="Y34" i="68"/>
  <c r="Z34" i="68"/>
  <c r="AA34" i="68"/>
  <c r="AB34" i="68"/>
  <c r="AC34" i="68"/>
  <c r="AD34" i="68"/>
  <c r="AE34" i="68"/>
  <c r="AF34" i="68"/>
  <c r="AG34" i="68"/>
  <c r="AH34" i="68"/>
  <c r="AI34" i="68"/>
  <c r="AJ34" i="68"/>
  <c r="AK34" i="68"/>
  <c r="AL34" i="68"/>
  <c r="AM34" i="68"/>
  <c r="AN34" i="68"/>
  <c r="AO34" i="68"/>
  <c r="AP34" i="68"/>
  <c r="AQ34" i="68"/>
  <c r="AR34" i="68"/>
  <c r="AS34" i="68"/>
  <c r="AT34" i="68"/>
  <c r="AU34" i="68"/>
  <c r="AV34" i="68"/>
  <c r="AW34" i="68"/>
  <c r="AX34" i="68"/>
  <c r="AY34" i="68"/>
  <c r="AZ34" i="68"/>
  <c r="BA34" i="68"/>
  <c r="BB34" i="68"/>
  <c r="BC34" i="68"/>
  <c r="BD34" i="68"/>
  <c r="BF34" i="68"/>
  <c r="BG34" i="68"/>
  <c r="BH34" i="68"/>
  <c r="BI34" i="68"/>
  <c r="BJ34" i="68"/>
  <c r="BK34" i="68"/>
  <c r="BL34" i="68"/>
  <c r="BM34" i="68"/>
  <c r="BN34" i="68"/>
  <c r="BO34" i="68"/>
  <c r="BP34" i="68"/>
  <c r="BQ34" i="68"/>
  <c r="BS34" i="68"/>
  <c r="BT34" i="68"/>
  <c r="BU34" i="68"/>
  <c r="BV34" i="68"/>
  <c r="BW34" i="68"/>
  <c r="BX34" i="68"/>
  <c r="BY34" i="68"/>
  <c r="BZ34" i="68"/>
  <c r="CA34" i="68"/>
  <c r="CB34" i="68"/>
  <c r="CE34" i="68"/>
  <c r="CF34" i="68"/>
  <c r="CG34" i="68"/>
  <c r="CH34" i="68"/>
  <c r="CI34" i="68"/>
  <c r="CJ34" i="68"/>
  <c r="C36" i="68"/>
  <c r="D36" i="68"/>
  <c r="E36" i="68"/>
  <c r="F36" i="68"/>
  <c r="G36" i="68"/>
  <c r="L36" i="68"/>
  <c r="M36" i="68"/>
  <c r="N36" i="68"/>
  <c r="R36" i="68"/>
  <c r="S36" i="68"/>
  <c r="T36" i="68"/>
  <c r="V36" i="68"/>
  <c r="W36" i="68"/>
  <c r="Y36" i="68"/>
  <c r="Z36" i="68"/>
  <c r="AA36" i="68"/>
  <c r="AB36" i="68"/>
  <c r="AC36" i="68"/>
  <c r="AD36" i="68"/>
  <c r="AE36" i="68"/>
  <c r="AF36" i="68"/>
  <c r="AG36" i="68"/>
  <c r="AH36" i="68"/>
  <c r="AI36" i="68"/>
  <c r="AJ36" i="68"/>
  <c r="AL36" i="68"/>
  <c r="AM36" i="68"/>
  <c r="AN36" i="68"/>
  <c r="AO36" i="68"/>
  <c r="AP36" i="68"/>
  <c r="AQ36" i="68"/>
  <c r="AR36" i="68"/>
  <c r="AT36" i="68"/>
  <c r="AU36" i="68"/>
  <c r="AV36" i="68"/>
  <c r="AW36" i="68"/>
  <c r="AX36" i="68"/>
  <c r="AZ36" i="68"/>
  <c r="BA36" i="68"/>
  <c r="BB36" i="68"/>
  <c r="BC36" i="68"/>
  <c r="BD36" i="68"/>
  <c r="BF36" i="68"/>
  <c r="BG36" i="68"/>
  <c r="BH36" i="68"/>
  <c r="BI36" i="68"/>
  <c r="BJ36" i="68"/>
  <c r="BK36" i="68"/>
  <c r="BL36" i="68"/>
  <c r="BM36" i="68"/>
  <c r="BN36" i="68"/>
  <c r="BQ36" i="68"/>
  <c r="BT36" i="68"/>
  <c r="BV36" i="68"/>
  <c r="BW36" i="68"/>
  <c r="BZ36" i="68"/>
  <c r="CB36" i="68"/>
  <c r="CE36" i="68"/>
  <c r="CF36" i="68"/>
  <c r="CG36" i="68"/>
  <c r="CH36" i="68"/>
  <c r="CI36" i="68"/>
  <c r="CJ36" i="68"/>
  <c r="C37" i="68"/>
  <c r="D37" i="68"/>
  <c r="E37" i="68"/>
  <c r="F37" i="68"/>
  <c r="G37" i="68"/>
  <c r="L37" i="68"/>
  <c r="M37" i="68"/>
  <c r="N37" i="68"/>
  <c r="R37" i="68"/>
  <c r="S37" i="68"/>
  <c r="T37" i="68"/>
  <c r="V37" i="68"/>
  <c r="W37" i="68"/>
  <c r="Y37" i="68"/>
  <c r="Z37" i="68"/>
  <c r="AA37" i="68"/>
  <c r="AB37" i="68"/>
  <c r="AC37" i="68"/>
  <c r="AD37" i="68"/>
  <c r="AE37" i="68"/>
  <c r="AF37" i="68"/>
  <c r="AG37" i="68"/>
  <c r="AH37" i="68"/>
  <c r="AI37" i="68"/>
  <c r="AJ37" i="68"/>
  <c r="AL37" i="68"/>
  <c r="AM37" i="68"/>
  <c r="AN37" i="68"/>
  <c r="AO37" i="68"/>
  <c r="AP37" i="68"/>
  <c r="AQ37" i="68"/>
  <c r="AR37" i="68"/>
  <c r="AT37" i="68"/>
  <c r="AU37" i="68"/>
  <c r="AV37" i="68"/>
  <c r="AW37" i="68"/>
  <c r="AX37" i="68"/>
  <c r="AZ37" i="68"/>
  <c r="BA37" i="68"/>
  <c r="BB37" i="68"/>
  <c r="BC37" i="68"/>
  <c r="BD37" i="68"/>
  <c r="BF37" i="68"/>
  <c r="BG37" i="68"/>
  <c r="BH37" i="68"/>
  <c r="BI37" i="68"/>
  <c r="BJ37" i="68"/>
  <c r="BK37" i="68"/>
  <c r="BL37" i="68"/>
  <c r="BM37" i="68"/>
  <c r="BN37" i="68"/>
  <c r="BQ37" i="68"/>
  <c r="BT37" i="68"/>
  <c r="BV37" i="68"/>
  <c r="BW37" i="68"/>
  <c r="BZ37" i="68"/>
  <c r="CB37" i="68"/>
  <c r="CE37" i="68"/>
  <c r="CF37" i="68"/>
  <c r="CG37" i="68"/>
  <c r="CH37" i="68"/>
  <c r="CI37" i="68"/>
  <c r="CJ37" i="68"/>
  <c r="C38" i="68"/>
  <c r="D38" i="68"/>
  <c r="E38" i="68"/>
  <c r="F38" i="68"/>
  <c r="G38" i="68"/>
  <c r="H38" i="68"/>
  <c r="I38" i="68"/>
  <c r="J38" i="68"/>
  <c r="K38" i="68"/>
  <c r="L38" i="68"/>
  <c r="M38" i="68"/>
  <c r="N38" i="68"/>
  <c r="O38" i="68"/>
  <c r="P38" i="68"/>
  <c r="R38" i="68"/>
  <c r="S38" i="68"/>
  <c r="T38" i="68"/>
  <c r="V38" i="68"/>
  <c r="W38" i="68"/>
  <c r="Y38" i="68"/>
  <c r="Z38" i="68"/>
  <c r="AA38" i="68"/>
  <c r="AB38" i="68"/>
  <c r="AC38" i="68"/>
  <c r="AD38" i="68"/>
  <c r="AE38" i="68"/>
  <c r="AF38" i="68"/>
  <c r="AG38" i="68"/>
  <c r="AH38" i="68"/>
  <c r="AI38" i="68"/>
  <c r="AJ38" i="68"/>
  <c r="AK38" i="68"/>
  <c r="AL38" i="68"/>
  <c r="AM38" i="68"/>
  <c r="AN38" i="68"/>
  <c r="AO38" i="68"/>
  <c r="AP38" i="68"/>
  <c r="AQ38" i="68"/>
  <c r="AR38" i="68"/>
  <c r="AS38" i="68"/>
  <c r="AT38" i="68"/>
  <c r="AU38" i="68"/>
  <c r="AV38" i="68"/>
  <c r="AW38" i="68"/>
  <c r="AX38" i="68"/>
  <c r="AY38" i="68"/>
  <c r="AZ38" i="68"/>
  <c r="BA38" i="68"/>
  <c r="BB38" i="68"/>
  <c r="BC38" i="68"/>
  <c r="BD38" i="68"/>
  <c r="BF38" i="68"/>
  <c r="BG38" i="68"/>
  <c r="BH38" i="68"/>
  <c r="BI38" i="68"/>
  <c r="BJ38" i="68"/>
  <c r="BK38" i="68"/>
  <c r="BL38" i="68"/>
  <c r="BM38" i="68"/>
  <c r="BN38" i="68"/>
  <c r="BO38" i="68"/>
  <c r="BQ38" i="68"/>
  <c r="BT38" i="68"/>
  <c r="BU38" i="68"/>
  <c r="BV38" i="68"/>
  <c r="BW38" i="68"/>
  <c r="BZ38" i="68"/>
  <c r="CA38" i="68"/>
  <c r="CB38" i="68"/>
  <c r="CD38" i="68"/>
  <c r="CE38" i="68"/>
  <c r="CF38" i="68"/>
  <c r="CG38" i="68"/>
  <c r="CH38" i="68"/>
  <c r="CI38" i="68"/>
  <c r="CJ38" i="68"/>
  <c r="C39" i="68"/>
  <c r="D39" i="68"/>
  <c r="E39" i="68"/>
  <c r="F39" i="68"/>
  <c r="G39" i="68"/>
  <c r="L39" i="68"/>
  <c r="M39" i="68"/>
  <c r="N39" i="68"/>
  <c r="Q39" i="68"/>
  <c r="R39" i="68"/>
  <c r="S39" i="68"/>
  <c r="T39" i="68"/>
  <c r="V39" i="68"/>
  <c r="W39" i="68"/>
  <c r="X39" i="68"/>
  <c r="Y39" i="68"/>
  <c r="Z39" i="68"/>
  <c r="AA39" i="68"/>
  <c r="AB39" i="68"/>
  <c r="AC39" i="68"/>
  <c r="AD39" i="68"/>
  <c r="AE39" i="68"/>
  <c r="AF39" i="68"/>
  <c r="AG39" i="68"/>
  <c r="AH39" i="68"/>
  <c r="AI39" i="68"/>
  <c r="AJ39" i="68"/>
  <c r="AL39" i="68"/>
  <c r="AM39" i="68"/>
  <c r="AN39" i="68"/>
  <c r="AO39" i="68"/>
  <c r="AP39" i="68"/>
  <c r="AQ39" i="68"/>
  <c r="AR39" i="68"/>
  <c r="AT39" i="68"/>
  <c r="AU39" i="68"/>
  <c r="AV39" i="68"/>
  <c r="AW39" i="68"/>
  <c r="AX39" i="68"/>
  <c r="AZ39" i="68"/>
  <c r="BA39" i="68"/>
  <c r="BB39" i="68"/>
  <c r="BC39" i="68"/>
  <c r="BD39" i="68"/>
  <c r="BE39" i="68"/>
  <c r="BF39" i="68"/>
  <c r="BG39" i="68"/>
  <c r="BH39" i="68"/>
  <c r="BI39" i="68"/>
  <c r="BJ39" i="68"/>
  <c r="BK39" i="68"/>
  <c r="BL39" i="68"/>
  <c r="BM39" i="68"/>
  <c r="BN39" i="68"/>
  <c r="BP39" i="68"/>
  <c r="BQ39" i="68"/>
  <c r="BR39" i="68"/>
  <c r="BT39" i="68"/>
  <c r="BV39" i="68"/>
  <c r="BW39" i="68"/>
  <c r="BX39" i="68"/>
  <c r="BY39" i="68"/>
  <c r="BZ39" i="68"/>
  <c r="CB39" i="68"/>
  <c r="CC39" i="68"/>
  <c r="CE39" i="68"/>
  <c r="CF39" i="68"/>
  <c r="CG39" i="68"/>
  <c r="CH39" i="68"/>
  <c r="CI39" i="68"/>
  <c r="CJ39" i="68"/>
  <c r="C42" i="68"/>
  <c r="D42" i="68"/>
  <c r="E42" i="68"/>
  <c r="F42" i="68"/>
  <c r="G42" i="68"/>
  <c r="H42" i="68"/>
  <c r="I42" i="68"/>
  <c r="J42" i="68"/>
  <c r="K42" i="68"/>
  <c r="L42" i="68"/>
  <c r="M42" i="68"/>
  <c r="N42" i="68"/>
  <c r="O42" i="68"/>
  <c r="Q42" i="68"/>
  <c r="R42" i="68"/>
  <c r="S42" i="68"/>
  <c r="T42" i="68"/>
  <c r="U42" i="68"/>
  <c r="V42" i="68"/>
  <c r="W42" i="68"/>
  <c r="X42" i="68"/>
  <c r="Y42" i="68"/>
  <c r="Z42" i="68"/>
  <c r="AA42" i="68"/>
  <c r="AB42" i="68"/>
  <c r="AC42" i="68"/>
  <c r="AD42" i="68"/>
  <c r="AE42" i="68"/>
  <c r="AF42" i="68"/>
  <c r="AG42" i="68"/>
  <c r="AH42" i="68"/>
  <c r="AI42" i="68"/>
  <c r="AJ42" i="68"/>
  <c r="AK42" i="68"/>
  <c r="AL42" i="68"/>
  <c r="AM42" i="68"/>
  <c r="AN42" i="68"/>
  <c r="AO42" i="68"/>
  <c r="AP42" i="68"/>
  <c r="AQ42" i="68"/>
  <c r="AR42" i="68"/>
  <c r="AS42" i="68"/>
  <c r="AT42" i="68"/>
  <c r="AU42" i="68"/>
  <c r="AV42" i="68"/>
  <c r="AW42" i="68"/>
  <c r="AX42" i="68"/>
  <c r="AZ42" i="68"/>
  <c r="BA42" i="68"/>
  <c r="BB42" i="68"/>
  <c r="BC42" i="68"/>
  <c r="BD42" i="68"/>
  <c r="BE42" i="68"/>
  <c r="BF42" i="68"/>
  <c r="BG42" i="68"/>
  <c r="BH42" i="68"/>
  <c r="BI42" i="68"/>
  <c r="BJ42" i="68"/>
  <c r="BK42" i="68"/>
  <c r="BL42" i="68"/>
  <c r="BM42" i="68"/>
  <c r="BN42" i="68"/>
  <c r="BP42" i="68"/>
  <c r="BQ42" i="68"/>
  <c r="BR42" i="68"/>
  <c r="BS42" i="68"/>
  <c r="BT42" i="68"/>
  <c r="BU42" i="68"/>
  <c r="BV42" i="68"/>
  <c r="BW42" i="68"/>
  <c r="BX42" i="68"/>
  <c r="BY42" i="68"/>
  <c r="BZ42" i="68"/>
  <c r="CA42" i="68"/>
  <c r="CB42" i="68"/>
  <c r="CC42" i="68"/>
  <c r="CD42" i="68"/>
  <c r="CE42" i="68"/>
  <c r="CF42" i="68"/>
  <c r="CG42" i="68"/>
  <c r="CH42" i="68"/>
  <c r="CI42" i="68"/>
  <c r="CJ42" i="68"/>
  <c r="C44" i="68"/>
  <c r="D44" i="68"/>
  <c r="E44" i="68"/>
  <c r="F44" i="68"/>
  <c r="G44" i="68"/>
  <c r="H44" i="68"/>
  <c r="I44" i="68"/>
  <c r="J44" i="68"/>
  <c r="K44" i="68"/>
  <c r="L44" i="68"/>
  <c r="M44" i="68"/>
  <c r="N44" i="68"/>
  <c r="O44" i="68"/>
  <c r="P44" i="68"/>
  <c r="Q44" i="68"/>
  <c r="R44" i="68"/>
  <c r="S44" i="68"/>
  <c r="T44" i="68"/>
  <c r="U44" i="68"/>
  <c r="V44" i="68"/>
  <c r="W44" i="68"/>
  <c r="X44" i="68"/>
  <c r="Y44" i="68"/>
  <c r="Z44" i="68"/>
  <c r="AA44" i="68"/>
  <c r="AB44" i="68"/>
  <c r="AC44" i="68"/>
  <c r="AD44" i="68"/>
  <c r="AE44" i="68"/>
  <c r="AF44" i="68"/>
  <c r="AG44" i="68"/>
  <c r="AH44" i="68"/>
  <c r="AI44" i="68"/>
  <c r="AJ44" i="68"/>
  <c r="AK44" i="68"/>
  <c r="AM44" i="68"/>
  <c r="AN44" i="68"/>
  <c r="AO44" i="68"/>
  <c r="AP44" i="68"/>
  <c r="AQ44" i="68"/>
  <c r="AR44" i="68"/>
  <c r="AS44" i="68"/>
  <c r="AT44" i="68"/>
  <c r="AU44" i="68"/>
  <c r="AV44" i="68"/>
  <c r="AW44" i="68"/>
  <c r="AX44" i="68"/>
  <c r="AY44" i="68"/>
  <c r="AZ44" i="68"/>
  <c r="BA44" i="68"/>
  <c r="BB44" i="68"/>
  <c r="BC44" i="68"/>
  <c r="BD44" i="68"/>
  <c r="BE44" i="68"/>
  <c r="BF44" i="68"/>
  <c r="BG44" i="68"/>
  <c r="BH44" i="68"/>
  <c r="BI44" i="68"/>
  <c r="BJ44" i="68"/>
  <c r="BK44" i="68"/>
  <c r="BL44" i="68"/>
  <c r="BM44" i="68"/>
  <c r="BN44" i="68"/>
  <c r="BO44" i="68"/>
  <c r="BP44" i="68"/>
  <c r="BQ44" i="68"/>
  <c r="BR44" i="68"/>
  <c r="BS44" i="68"/>
  <c r="BT44" i="68"/>
  <c r="BU44" i="68"/>
  <c r="BV44" i="68"/>
  <c r="BW44" i="68"/>
  <c r="BX44" i="68"/>
  <c r="BY44" i="68"/>
  <c r="BZ44" i="68"/>
  <c r="CA44" i="68"/>
  <c r="CB44" i="68"/>
  <c r="CC44" i="68"/>
  <c r="CD44" i="68"/>
  <c r="CE44" i="68"/>
  <c r="CF44" i="68"/>
  <c r="CG44" i="68"/>
  <c r="CH44" i="68"/>
  <c r="CI44" i="68"/>
  <c r="CJ44" i="68"/>
  <c r="C45" i="68"/>
  <c r="D45" i="68"/>
  <c r="E45" i="68"/>
  <c r="F45" i="68"/>
  <c r="G45" i="68"/>
  <c r="H45" i="68"/>
  <c r="I45" i="68"/>
  <c r="L45" i="68"/>
  <c r="M45" i="68"/>
  <c r="N45" i="68"/>
  <c r="O45" i="68"/>
  <c r="Q45" i="68"/>
  <c r="R45" i="68"/>
  <c r="S45" i="68"/>
  <c r="T45" i="68"/>
  <c r="V45" i="68"/>
  <c r="W45" i="68"/>
  <c r="X45" i="68"/>
  <c r="Y45" i="68"/>
  <c r="Z45" i="68"/>
  <c r="AA45" i="68"/>
  <c r="AB45" i="68"/>
  <c r="AC45" i="68"/>
  <c r="AD45" i="68"/>
  <c r="AE45" i="68"/>
  <c r="AF45" i="68"/>
  <c r="AG45" i="68"/>
  <c r="AH45" i="68"/>
  <c r="AI45" i="68"/>
  <c r="AJ45" i="68"/>
  <c r="AK45" i="68"/>
  <c r="AM45" i="68"/>
  <c r="AN45" i="68"/>
  <c r="AO45" i="68"/>
  <c r="AP45" i="68"/>
  <c r="AQ45" i="68"/>
  <c r="AR45" i="68"/>
  <c r="AS45" i="68"/>
  <c r="AT45" i="68"/>
  <c r="AU45" i="68"/>
  <c r="AV45" i="68"/>
  <c r="AW45" i="68"/>
  <c r="AX45" i="68"/>
  <c r="AZ45" i="68"/>
  <c r="BA45" i="68"/>
  <c r="BB45" i="68"/>
  <c r="BC45" i="68"/>
  <c r="BD45" i="68"/>
  <c r="BE45" i="68"/>
  <c r="BF45" i="68"/>
  <c r="BG45" i="68"/>
  <c r="BH45" i="68"/>
  <c r="BI45" i="68"/>
  <c r="BJ45" i="68"/>
  <c r="BK45" i="68"/>
  <c r="BL45" i="68"/>
  <c r="BM45" i="68"/>
  <c r="BN45" i="68"/>
  <c r="BO45" i="68"/>
  <c r="BQ45" i="68"/>
  <c r="BR45" i="68"/>
  <c r="BS45" i="68"/>
  <c r="BT45" i="68"/>
  <c r="BU45" i="68"/>
  <c r="BV45" i="68"/>
  <c r="BW45" i="68"/>
  <c r="BX45" i="68"/>
  <c r="BY45" i="68"/>
  <c r="BZ45" i="68"/>
  <c r="CA45" i="68"/>
  <c r="CB45" i="68"/>
  <c r="CF45" i="68"/>
  <c r="CH45" i="68"/>
  <c r="CI45" i="68"/>
  <c r="CJ45" i="68"/>
  <c r="C46" i="68"/>
  <c r="D46" i="68"/>
  <c r="E46" i="68"/>
  <c r="F46" i="68"/>
  <c r="G46" i="68"/>
  <c r="H46" i="68"/>
  <c r="I46" i="68"/>
  <c r="K46" i="68"/>
  <c r="L46" i="68"/>
  <c r="M46" i="68"/>
  <c r="N46" i="68"/>
  <c r="O46" i="68"/>
  <c r="Q46" i="68"/>
  <c r="R46" i="68"/>
  <c r="S46" i="68"/>
  <c r="T46" i="68"/>
  <c r="V46" i="68"/>
  <c r="W46" i="68"/>
  <c r="X46" i="68"/>
  <c r="Y46" i="68"/>
  <c r="Z46" i="68"/>
  <c r="AA46" i="68"/>
  <c r="AB46" i="68"/>
  <c r="AC46" i="68"/>
  <c r="AD46" i="68"/>
  <c r="AE46" i="68"/>
  <c r="AF46" i="68"/>
  <c r="AG46" i="68"/>
  <c r="AH46" i="68"/>
  <c r="AI46" i="68"/>
  <c r="AJ46" i="68"/>
  <c r="AK46" i="68"/>
  <c r="AL46" i="68"/>
  <c r="AM46" i="68"/>
  <c r="AN46" i="68"/>
  <c r="AO46" i="68"/>
  <c r="AP46" i="68"/>
  <c r="AQ46" i="68"/>
  <c r="AR46" i="68"/>
  <c r="AS46" i="68"/>
  <c r="AT46" i="68"/>
  <c r="AU46" i="68"/>
  <c r="AV46" i="68"/>
  <c r="AW46" i="68"/>
  <c r="AX46" i="68"/>
  <c r="AY46" i="68"/>
  <c r="AZ46" i="68"/>
  <c r="BA46" i="68"/>
  <c r="BB46" i="68"/>
  <c r="BC46" i="68"/>
  <c r="BD46" i="68"/>
  <c r="BE46" i="68"/>
  <c r="BF46" i="68"/>
  <c r="BG46" i="68"/>
  <c r="BH46" i="68"/>
  <c r="BI46" i="68"/>
  <c r="BJ46" i="68"/>
  <c r="BK46" i="68"/>
  <c r="BL46" i="68"/>
  <c r="BM46" i="68"/>
  <c r="BN46" i="68"/>
  <c r="BO46" i="68"/>
  <c r="BP46" i="68"/>
  <c r="BQ46" i="68"/>
  <c r="BR46" i="68"/>
  <c r="BS46" i="68"/>
  <c r="BT46" i="68"/>
  <c r="BU46" i="68"/>
  <c r="BV46" i="68"/>
  <c r="BW46" i="68"/>
  <c r="BX46" i="68"/>
  <c r="BY46" i="68"/>
  <c r="BZ46" i="68"/>
  <c r="CA46" i="68"/>
  <c r="CB46" i="68"/>
  <c r="CE46" i="68"/>
  <c r="CF46" i="68"/>
  <c r="CH46" i="68"/>
  <c r="CI46" i="68"/>
  <c r="CJ46" i="68"/>
  <c r="C47" i="68"/>
  <c r="D47" i="68"/>
  <c r="F47" i="68"/>
  <c r="G47" i="68"/>
  <c r="H47" i="68"/>
  <c r="I47" i="68"/>
  <c r="L47" i="68"/>
  <c r="M47" i="68"/>
  <c r="N47" i="68"/>
  <c r="O47" i="68"/>
  <c r="P47" i="68"/>
  <c r="Q47" i="68"/>
  <c r="R47" i="68"/>
  <c r="S47" i="68"/>
  <c r="T47" i="68"/>
  <c r="U47" i="68"/>
  <c r="V47" i="68"/>
  <c r="W47" i="68"/>
  <c r="X47" i="68"/>
  <c r="Y47" i="68"/>
  <c r="Z47" i="68"/>
  <c r="AA47" i="68"/>
  <c r="AB47" i="68"/>
  <c r="AC47" i="68"/>
  <c r="AD47" i="68"/>
  <c r="AE47" i="68"/>
  <c r="AF47" i="68"/>
  <c r="AG47" i="68"/>
  <c r="AH47" i="68"/>
  <c r="AI47" i="68"/>
  <c r="AJ47" i="68"/>
  <c r="AK47" i="68"/>
  <c r="AL47" i="68"/>
  <c r="AM47" i="68"/>
  <c r="AN47" i="68"/>
  <c r="AO47" i="68"/>
  <c r="AP47" i="68"/>
  <c r="AQ47" i="68"/>
  <c r="AR47" i="68"/>
  <c r="AS47" i="68"/>
  <c r="AT47" i="68"/>
  <c r="AU47" i="68"/>
  <c r="AV47" i="68"/>
  <c r="AW47" i="68"/>
  <c r="AX47" i="68"/>
  <c r="AZ47" i="68"/>
  <c r="BA47" i="68"/>
  <c r="BB47" i="68"/>
  <c r="BC47" i="68"/>
  <c r="BD47" i="68"/>
  <c r="BE47" i="68"/>
  <c r="BF47" i="68"/>
  <c r="BG47" i="68"/>
  <c r="BH47" i="68"/>
  <c r="BI47" i="68"/>
  <c r="BJ47" i="68"/>
  <c r="BK47" i="68"/>
  <c r="BL47" i="68"/>
  <c r="BM47" i="68"/>
  <c r="BN47" i="68"/>
  <c r="BO47" i="68"/>
  <c r="BP47" i="68"/>
  <c r="BQ47" i="68"/>
  <c r="BR47" i="68"/>
  <c r="BS47" i="68"/>
  <c r="BT47" i="68"/>
  <c r="BU47" i="68"/>
  <c r="BV47" i="68"/>
  <c r="BW47" i="68"/>
  <c r="BX47" i="68"/>
  <c r="BY47" i="68"/>
  <c r="BZ47" i="68"/>
  <c r="CA47" i="68"/>
  <c r="CB47" i="68"/>
  <c r="CF47" i="68"/>
  <c r="CH47" i="68"/>
  <c r="CI47" i="68"/>
  <c r="CJ47" i="68"/>
  <c r="C48" i="68"/>
  <c r="D48" i="68"/>
  <c r="F48" i="68"/>
  <c r="G48" i="68"/>
  <c r="H48" i="68"/>
  <c r="I48" i="68"/>
  <c r="L48" i="68"/>
  <c r="M48" i="68"/>
  <c r="N48" i="68"/>
  <c r="O48" i="68"/>
  <c r="Q48" i="68"/>
  <c r="R48" i="68"/>
  <c r="S48" i="68"/>
  <c r="T48" i="68"/>
  <c r="V48" i="68"/>
  <c r="W48" i="68"/>
  <c r="X48" i="68"/>
  <c r="Y48" i="68"/>
  <c r="Z48" i="68"/>
  <c r="AA48" i="68"/>
  <c r="AB48" i="68"/>
  <c r="AC48" i="68"/>
  <c r="AD48" i="68"/>
  <c r="AE48" i="68"/>
  <c r="AF48" i="68"/>
  <c r="AG48" i="68"/>
  <c r="AH48" i="68"/>
  <c r="AI48" i="68"/>
  <c r="AJ48" i="68"/>
  <c r="AK48" i="68"/>
  <c r="AL48" i="68"/>
  <c r="AM48" i="68"/>
  <c r="AN48" i="68"/>
  <c r="AO48" i="68"/>
  <c r="AP48" i="68"/>
  <c r="AQ48" i="68"/>
  <c r="AR48" i="68"/>
  <c r="AS48" i="68"/>
  <c r="AT48" i="68"/>
  <c r="AU48" i="68"/>
  <c r="AV48" i="68"/>
  <c r="AW48" i="68"/>
  <c r="AX48" i="68"/>
  <c r="AZ48" i="68"/>
  <c r="BA48" i="68"/>
  <c r="BB48" i="68"/>
  <c r="BC48" i="68"/>
  <c r="BD48" i="68"/>
  <c r="BE48" i="68"/>
  <c r="BF48" i="68"/>
  <c r="BG48" i="68"/>
  <c r="BH48" i="68"/>
  <c r="BI48" i="68"/>
  <c r="BJ48" i="68"/>
  <c r="BK48" i="68"/>
  <c r="BL48" i="68"/>
  <c r="BM48" i="68"/>
  <c r="BN48" i="68"/>
  <c r="BO48" i="68"/>
  <c r="BQ48" i="68"/>
  <c r="BR48" i="68"/>
  <c r="BS48" i="68"/>
  <c r="BT48" i="68"/>
  <c r="BU48" i="68"/>
  <c r="BV48" i="68"/>
  <c r="BW48" i="68"/>
  <c r="BX48" i="68"/>
  <c r="BY48" i="68"/>
  <c r="BZ48" i="68"/>
  <c r="CA48" i="68"/>
  <c r="CB48" i="68"/>
  <c r="CC48" i="68"/>
  <c r="CF48" i="68"/>
  <c r="CG48" i="68"/>
  <c r="CH48" i="68"/>
  <c r="CI48" i="68"/>
  <c r="CJ48" i="68"/>
  <c r="C49" i="68"/>
  <c r="D49" i="68"/>
  <c r="F49" i="68"/>
  <c r="G49" i="68"/>
  <c r="H49" i="68"/>
  <c r="I49" i="68"/>
  <c r="L49" i="68"/>
  <c r="M49" i="68"/>
  <c r="N49" i="68"/>
  <c r="O49" i="68"/>
  <c r="Q49" i="68"/>
  <c r="R49" i="68"/>
  <c r="S49" i="68"/>
  <c r="T49" i="68"/>
  <c r="V49" i="68"/>
  <c r="W49" i="68"/>
  <c r="X49" i="68"/>
  <c r="Y49" i="68"/>
  <c r="Z49" i="68"/>
  <c r="AA49" i="68"/>
  <c r="AB49" i="68"/>
  <c r="AC49" i="68"/>
  <c r="AD49" i="68"/>
  <c r="AE49" i="68"/>
  <c r="AF49" i="68"/>
  <c r="AG49" i="68"/>
  <c r="AH49" i="68"/>
  <c r="AI49" i="68"/>
  <c r="AJ49" i="68"/>
  <c r="AK49" i="68"/>
  <c r="AL49" i="68"/>
  <c r="AM49" i="68"/>
  <c r="AN49" i="68"/>
  <c r="AO49" i="68"/>
  <c r="AP49" i="68"/>
  <c r="AQ49" i="68"/>
  <c r="AR49" i="68"/>
  <c r="AS49" i="68"/>
  <c r="AT49" i="68"/>
  <c r="AU49" i="68"/>
  <c r="AV49" i="68"/>
  <c r="AW49" i="68"/>
  <c r="AX49" i="68"/>
  <c r="AY49" i="68"/>
  <c r="AZ49" i="68"/>
  <c r="BA49" i="68"/>
  <c r="BB49" i="68"/>
  <c r="BC49" i="68"/>
  <c r="BD49" i="68"/>
  <c r="BE49" i="68"/>
  <c r="BF49" i="68"/>
  <c r="BG49" i="68"/>
  <c r="BH49" i="68"/>
  <c r="BI49" i="68"/>
  <c r="BJ49" i="68"/>
  <c r="BK49" i="68"/>
  <c r="BL49" i="68"/>
  <c r="BM49" i="68"/>
  <c r="BN49" i="68"/>
  <c r="BO49" i="68"/>
  <c r="BQ49" i="68"/>
  <c r="BR49" i="68"/>
  <c r="BS49" i="68"/>
  <c r="BT49" i="68"/>
  <c r="BU49" i="68"/>
  <c r="BV49" i="68"/>
  <c r="BW49" i="68"/>
  <c r="BX49" i="68"/>
  <c r="BY49" i="68"/>
  <c r="BZ49" i="68"/>
  <c r="CA49" i="68"/>
  <c r="CB49" i="68"/>
  <c r="CF49" i="68"/>
  <c r="CH49" i="68"/>
  <c r="CI49" i="68"/>
  <c r="CJ49" i="68"/>
  <c r="C50" i="68"/>
  <c r="D50" i="68"/>
  <c r="E50" i="68"/>
  <c r="F50" i="68"/>
  <c r="G50" i="68"/>
  <c r="H50" i="68"/>
  <c r="I50" i="68"/>
  <c r="J50" i="68"/>
  <c r="K50" i="68"/>
  <c r="L50" i="68"/>
  <c r="M50" i="68"/>
  <c r="N50" i="68"/>
  <c r="O50" i="68"/>
  <c r="P50" i="68"/>
  <c r="Q50" i="68"/>
  <c r="R50" i="68"/>
  <c r="S50" i="68"/>
  <c r="T50" i="68"/>
  <c r="U50" i="68"/>
  <c r="V50" i="68"/>
  <c r="W50" i="68"/>
  <c r="X50" i="68"/>
  <c r="Y50" i="68"/>
  <c r="Z50" i="68"/>
  <c r="AA50" i="68"/>
  <c r="AB50" i="68"/>
  <c r="AC50" i="68"/>
  <c r="AD50" i="68"/>
  <c r="AE50" i="68"/>
  <c r="AF50" i="68"/>
  <c r="AG50" i="68"/>
  <c r="AH50" i="68"/>
  <c r="AI50" i="68"/>
  <c r="AJ50" i="68"/>
  <c r="AK50" i="68"/>
  <c r="AL50" i="68"/>
  <c r="AM50" i="68"/>
  <c r="AN50" i="68"/>
  <c r="AO50" i="68"/>
  <c r="AP50" i="68"/>
  <c r="AQ50" i="68"/>
  <c r="AR50" i="68"/>
  <c r="AS50" i="68"/>
  <c r="AT50" i="68"/>
  <c r="AU50" i="68"/>
  <c r="AV50" i="68"/>
  <c r="AW50" i="68"/>
  <c r="AX50" i="68"/>
  <c r="AZ50" i="68"/>
  <c r="BA50" i="68"/>
  <c r="BB50" i="68"/>
  <c r="BC50" i="68"/>
  <c r="BD50" i="68"/>
  <c r="BE50" i="68"/>
  <c r="BF50" i="68"/>
  <c r="BG50" i="68"/>
  <c r="BH50" i="68"/>
  <c r="BI50" i="68"/>
  <c r="BJ50" i="68"/>
  <c r="BK50" i="68"/>
  <c r="BL50" i="68"/>
  <c r="BM50" i="68"/>
  <c r="BN50" i="68"/>
  <c r="BO50" i="68"/>
  <c r="BP50" i="68"/>
  <c r="BQ50" i="68"/>
  <c r="BR50" i="68"/>
  <c r="BS50" i="68"/>
  <c r="BT50" i="68"/>
  <c r="BU50" i="68"/>
  <c r="BV50" i="68"/>
  <c r="BW50" i="68"/>
  <c r="BX50" i="68"/>
  <c r="BY50" i="68"/>
  <c r="BZ50" i="68"/>
  <c r="CA50" i="68"/>
  <c r="CB50" i="68"/>
  <c r="CC50" i="68"/>
  <c r="CD50" i="68"/>
  <c r="CE50" i="68"/>
  <c r="CF50" i="68"/>
  <c r="CG50" i="68"/>
  <c r="CH50" i="68"/>
  <c r="CI50" i="68"/>
  <c r="CJ50" i="68"/>
  <c r="C51" i="68"/>
  <c r="D51" i="68"/>
  <c r="E51" i="68"/>
  <c r="F51" i="68"/>
  <c r="G51" i="68"/>
  <c r="H51" i="68"/>
  <c r="I51" i="68"/>
  <c r="J51" i="68"/>
  <c r="K51" i="68"/>
  <c r="L51" i="68"/>
  <c r="M51" i="68"/>
  <c r="N51" i="68"/>
  <c r="O51" i="68"/>
  <c r="P51" i="68"/>
  <c r="Q51" i="68"/>
  <c r="R51" i="68"/>
  <c r="S51" i="68"/>
  <c r="T51" i="68"/>
  <c r="U51" i="68"/>
  <c r="V51" i="68"/>
  <c r="W51" i="68"/>
  <c r="X51" i="68"/>
  <c r="Y51" i="68"/>
  <c r="Z51" i="68"/>
  <c r="AA51" i="68"/>
  <c r="AB51" i="68"/>
  <c r="AC51" i="68"/>
  <c r="AD51" i="68"/>
  <c r="AE51" i="68"/>
  <c r="AF51" i="68"/>
  <c r="AG51" i="68"/>
  <c r="AH51" i="68"/>
  <c r="AI51" i="68"/>
  <c r="AJ51" i="68"/>
  <c r="AK51" i="68"/>
  <c r="AL51" i="68"/>
  <c r="AM51" i="68"/>
  <c r="AN51" i="68"/>
  <c r="AO51" i="68"/>
  <c r="AP51" i="68"/>
  <c r="AQ51" i="68"/>
  <c r="AR51" i="68"/>
  <c r="AS51" i="68"/>
  <c r="AT51" i="68"/>
  <c r="AU51" i="68"/>
  <c r="AV51" i="68"/>
  <c r="AW51" i="68"/>
  <c r="AX51" i="68"/>
  <c r="AY51" i="68"/>
  <c r="AZ51" i="68"/>
  <c r="BA51" i="68"/>
  <c r="BB51" i="68"/>
  <c r="BC51" i="68"/>
  <c r="BD51" i="68"/>
  <c r="BE51" i="68"/>
  <c r="BF51" i="68"/>
  <c r="BG51" i="68"/>
  <c r="BH51" i="68"/>
  <c r="BI51" i="68"/>
  <c r="BJ51" i="68"/>
  <c r="BK51" i="68"/>
  <c r="BL51" i="68"/>
  <c r="BM51" i="68"/>
  <c r="BN51" i="68"/>
  <c r="BO51" i="68"/>
  <c r="BP51" i="68"/>
  <c r="BQ51" i="68"/>
  <c r="BR51" i="68"/>
  <c r="BS51" i="68"/>
  <c r="BT51" i="68"/>
  <c r="BU51" i="68"/>
  <c r="BV51" i="68"/>
  <c r="BW51" i="68"/>
  <c r="BX51" i="68"/>
  <c r="BY51" i="68"/>
  <c r="BZ51" i="68"/>
  <c r="CA51" i="68"/>
  <c r="CB51" i="68"/>
  <c r="CC51" i="68"/>
  <c r="CD51" i="68"/>
  <c r="CE51" i="68"/>
  <c r="CF51" i="68"/>
  <c r="CG51" i="68"/>
  <c r="CH51" i="68"/>
  <c r="CI51" i="68"/>
  <c r="CJ51" i="68"/>
  <c r="C52" i="68"/>
  <c r="D52" i="68"/>
  <c r="F52" i="68"/>
  <c r="G52" i="68"/>
  <c r="H52" i="68"/>
  <c r="I52" i="68"/>
  <c r="L52" i="68"/>
  <c r="M52" i="68"/>
  <c r="N52" i="68"/>
  <c r="O52" i="68"/>
  <c r="Q52" i="68"/>
  <c r="R52" i="68"/>
  <c r="S52" i="68"/>
  <c r="T52" i="68"/>
  <c r="V52" i="68"/>
  <c r="W52" i="68"/>
  <c r="X52" i="68"/>
  <c r="Y52" i="68"/>
  <c r="Z52" i="68"/>
  <c r="AA52" i="68"/>
  <c r="AB52" i="68"/>
  <c r="AC52" i="68"/>
  <c r="AD52" i="68"/>
  <c r="AE52" i="68"/>
  <c r="AF52" i="68"/>
  <c r="AG52" i="68"/>
  <c r="AH52" i="68"/>
  <c r="AI52" i="68"/>
  <c r="AJ52" i="68"/>
  <c r="AK52" i="68"/>
  <c r="AL52" i="68"/>
  <c r="AM52" i="68"/>
  <c r="AN52" i="68"/>
  <c r="AO52" i="68"/>
  <c r="AP52" i="68"/>
  <c r="AQ52" i="68"/>
  <c r="AR52" i="68"/>
  <c r="AS52" i="68"/>
  <c r="AT52" i="68"/>
  <c r="AU52" i="68"/>
  <c r="AV52" i="68"/>
  <c r="AW52" i="68"/>
  <c r="AX52" i="68"/>
  <c r="AZ52" i="68"/>
  <c r="BA52" i="68"/>
  <c r="BB52" i="68"/>
  <c r="BC52" i="68"/>
  <c r="BD52" i="68"/>
  <c r="BE52" i="68"/>
  <c r="BF52" i="68"/>
  <c r="BG52" i="68"/>
  <c r="BH52" i="68"/>
  <c r="BI52" i="68"/>
  <c r="BJ52" i="68"/>
  <c r="BK52" i="68"/>
  <c r="BL52" i="68"/>
  <c r="BM52" i="68"/>
  <c r="BN52" i="68"/>
  <c r="BO52" i="68"/>
  <c r="BP52" i="68"/>
  <c r="BQ52" i="68"/>
  <c r="BR52" i="68"/>
  <c r="BS52" i="68"/>
  <c r="BT52" i="68"/>
  <c r="BU52" i="68"/>
  <c r="BV52" i="68"/>
  <c r="BW52" i="68"/>
  <c r="BX52" i="68"/>
  <c r="BY52" i="68"/>
  <c r="BZ52" i="68"/>
  <c r="CA52" i="68"/>
  <c r="CB52" i="68"/>
  <c r="CF52" i="68"/>
  <c r="CG52" i="68"/>
  <c r="CH52" i="68"/>
  <c r="CI52" i="68"/>
  <c r="CJ52" i="68"/>
  <c r="C53" i="68"/>
  <c r="D53" i="68"/>
  <c r="E53" i="68"/>
  <c r="F53" i="68"/>
  <c r="G53" i="68"/>
  <c r="H53" i="68"/>
  <c r="I53" i="68"/>
  <c r="J53" i="68"/>
  <c r="K53" i="68"/>
  <c r="L53" i="68"/>
  <c r="M53" i="68"/>
  <c r="N53" i="68"/>
  <c r="O53" i="68"/>
  <c r="P53" i="68"/>
  <c r="Q53" i="68"/>
  <c r="R53" i="68"/>
  <c r="S53" i="68"/>
  <c r="T53" i="68"/>
  <c r="U53" i="68"/>
  <c r="V53" i="68"/>
  <c r="W53" i="68"/>
  <c r="X53" i="68"/>
  <c r="Y53" i="68"/>
  <c r="Z53" i="68"/>
  <c r="AA53" i="68"/>
  <c r="AB53" i="68"/>
  <c r="AC53" i="68"/>
  <c r="AD53" i="68"/>
  <c r="AE53" i="68"/>
  <c r="AF53" i="68"/>
  <c r="AG53" i="68"/>
  <c r="AH53" i="68"/>
  <c r="AI53" i="68"/>
  <c r="AJ53" i="68"/>
  <c r="AK53" i="68"/>
  <c r="AL53" i="68"/>
  <c r="AM53" i="68"/>
  <c r="AN53" i="68"/>
  <c r="AO53" i="68"/>
  <c r="AP53" i="68"/>
  <c r="AQ53" i="68"/>
  <c r="AR53" i="68"/>
  <c r="AS53" i="68"/>
  <c r="AT53" i="68"/>
  <c r="AU53" i="68"/>
  <c r="AV53" i="68"/>
  <c r="AW53" i="68"/>
  <c r="AX53" i="68"/>
  <c r="AY53" i="68"/>
  <c r="AZ53" i="68"/>
  <c r="BA53" i="68"/>
  <c r="BB53" i="68"/>
  <c r="BC53" i="68"/>
  <c r="BD53" i="68"/>
  <c r="BE53" i="68"/>
  <c r="BF53" i="68"/>
  <c r="BG53" i="68"/>
  <c r="BH53" i="68"/>
  <c r="BI53" i="68"/>
  <c r="BJ53" i="68"/>
  <c r="BK53" i="68"/>
  <c r="BL53" i="68"/>
  <c r="BM53" i="68"/>
  <c r="BN53" i="68"/>
  <c r="BO53" i="68"/>
  <c r="BP53" i="68"/>
  <c r="BQ53" i="68"/>
  <c r="BR53" i="68"/>
  <c r="BS53" i="68"/>
  <c r="BT53" i="68"/>
  <c r="BU53" i="68"/>
  <c r="BV53" i="68"/>
  <c r="BW53" i="68"/>
  <c r="BX53" i="68"/>
  <c r="BY53" i="68"/>
  <c r="BZ53" i="68"/>
  <c r="CA53" i="68"/>
  <c r="CB53" i="68"/>
  <c r="CC53" i="68"/>
  <c r="CD53" i="68"/>
  <c r="CE53" i="68"/>
  <c r="CF53" i="68"/>
  <c r="CH53" i="68"/>
  <c r="CI53" i="68"/>
  <c r="CJ53" i="68"/>
  <c r="C54" i="68"/>
  <c r="D54" i="68"/>
  <c r="E54" i="68"/>
  <c r="F54" i="68"/>
  <c r="G54" i="68"/>
  <c r="H54" i="68"/>
  <c r="I54" i="68"/>
  <c r="L54" i="68"/>
  <c r="M54" i="68"/>
  <c r="N54" i="68"/>
  <c r="O54" i="68"/>
  <c r="Q54" i="68"/>
  <c r="R54" i="68"/>
  <c r="S54" i="68"/>
  <c r="T54" i="68"/>
  <c r="V54" i="68"/>
  <c r="W54" i="68"/>
  <c r="X54" i="68"/>
  <c r="Y54" i="68"/>
  <c r="Z54" i="68"/>
  <c r="AA54" i="68"/>
  <c r="AB54" i="68"/>
  <c r="AC54" i="68"/>
  <c r="AD54" i="68"/>
  <c r="AE54" i="68"/>
  <c r="AF54" i="68"/>
  <c r="AG54" i="68"/>
  <c r="AH54" i="68"/>
  <c r="AI54" i="68"/>
  <c r="AJ54" i="68"/>
  <c r="AK54" i="68"/>
  <c r="AL54" i="68"/>
  <c r="AM54" i="68"/>
  <c r="AN54" i="68"/>
  <c r="AO54" i="68"/>
  <c r="AP54" i="68"/>
  <c r="AQ54" i="68"/>
  <c r="AR54" i="68"/>
  <c r="AS54" i="68"/>
  <c r="AT54" i="68"/>
  <c r="AU54" i="68"/>
  <c r="AV54" i="68"/>
  <c r="AW54" i="68"/>
  <c r="AX54" i="68"/>
  <c r="AZ54" i="68"/>
  <c r="BA54" i="68"/>
  <c r="BB54" i="68"/>
  <c r="BC54" i="68"/>
  <c r="BD54" i="68"/>
  <c r="BE54" i="68"/>
  <c r="BF54" i="68"/>
  <c r="BG54" i="68"/>
  <c r="BH54" i="68"/>
  <c r="BI54" i="68"/>
  <c r="BJ54" i="68"/>
  <c r="BK54" i="68"/>
  <c r="BL54" i="68"/>
  <c r="BM54" i="68"/>
  <c r="BN54" i="68"/>
  <c r="BO54" i="68"/>
  <c r="BQ54" i="68"/>
  <c r="BR54" i="68"/>
  <c r="BS54" i="68"/>
  <c r="BT54" i="68"/>
  <c r="BU54" i="68"/>
  <c r="BV54" i="68"/>
  <c r="BW54" i="68"/>
  <c r="BX54" i="68"/>
  <c r="BY54" i="68"/>
  <c r="BZ54" i="68"/>
  <c r="CA54" i="68"/>
  <c r="CB54" i="68"/>
  <c r="CF54" i="68"/>
  <c r="CH54" i="68"/>
  <c r="CI54" i="68"/>
  <c r="CJ54" i="68"/>
  <c r="C55" i="68"/>
  <c r="D55" i="68"/>
  <c r="E55" i="68"/>
  <c r="F55" i="68"/>
  <c r="G55" i="68"/>
  <c r="H55" i="68"/>
  <c r="I55" i="68"/>
  <c r="J55" i="68"/>
  <c r="K55" i="68"/>
  <c r="L55" i="68"/>
  <c r="M55" i="68"/>
  <c r="N55" i="68"/>
  <c r="O55" i="68"/>
  <c r="P55" i="68"/>
  <c r="Q55" i="68"/>
  <c r="R55" i="68"/>
  <c r="S55" i="68"/>
  <c r="T55" i="68"/>
  <c r="U55" i="68"/>
  <c r="V55" i="68"/>
  <c r="W55" i="68"/>
  <c r="X55" i="68"/>
  <c r="Y55" i="68"/>
  <c r="Z55" i="68"/>
  <c r="AA55" i="68"/>
  <c r="AB55" i="68"/>
  <c r="AC55" i="68"/>
  <c r="AD55" i="68"/>
  <c r="AE55" i="68"/>
  <c r="AF55" i="68"/>
  <c r="AG55" i="68"/>
  <c r="AH55" i="68"/>
  <c r="AI55" i="68"/>
  <c r="AJ55" i="68"/>
  <c r="AK55" i="68"/>
  <c r="AL55" i="68"/>
  <c r="AM55" i="68"/>
  <c r="AN55" i="68"/>
  <c r="AO55" i="68"/>
  <c r="AP55" i="68"/>
  <c r="AQ55" i="68"/>
  <c r="AR55" i="68"/>
  <c r="AS55" i="68"/>
  <c r="AT55" i="68"/>
  <c r="AU55" i="68"/>
  <c r="AV55" i="68"/>
  <c r="AW55" i="68"/>
  <c r="AX55" i="68"/>
  <c r="AY55" i="68"/>
  <c r="AZ55" i="68"/>
  <c r="BA55" i="68"/>
  <c r="BB55" i="68"/>
  <c r="BC55" i="68"/>
  <c r="BD55" i="68"/>
  <c r="BE55" i="68"/>
  <c r="BF55" i="68"/>
  <c r="BG55" i="68"/>
  <c r="BH55" i="68"/>
  <c r="BI55" i="68"/>
  <c r="BJ55" i="68"/>
  <c r="BK55" i="68"/>
  <c r="BL55" i="68"/>
  <c r="BM55" i="68"/>
  <c r="BN55" i="68"/>
  <c r="BO55" i="68"/>
  <c r="BP55" i="68"/>
  <c r="BQ55" i="68"/>
  <c r="BR55" i="68"/>
  <c r="BS55" i="68"/>
  <c r="BT55" i="68"/>
  <c r="BU55" i="68"/>
  <c r="BV55" i="68"/>
  <c r="BW55" i="68"/>
  <c r="BX55" i="68"/>
  <c r="BY55" i="68"/>
  <c r="BZ55" i="68"/>
  <c r="CA55" i="68"/>
  <c r="CB55" i="68"/>
  <c r="CC55" i="68"/>
  <c r="CD55" i="68"/>
  <c r="CE55" i="68"/>
  <c r="CF55" i="68"/>
  <c r="CG55" i="68"/>
  <c r="CH55" i="68"/>
  <c r="CI55" i="68"/>
  <c r="CJ55" i="68"/>
  <c r="C56" i="68"/>
  <c r="D56" i="68"/>
  <c r="E56" i="68"/>
  <c r="F56" i="68"/>
  <c r="G56" i="68"/>
  <c r="H56" i="68"/>
  <c r="I56" i="68"/>
  <c r="K56" i="68"/>
  <c r="L56" i="68"/>
  <c r="M56" i="68"/>
  <c r="N56" i="68"/>
  <c r="O56" i="68"/>
  <c r="P56" i="68"/>
  <c r="Q56" i="68"/>
  <c r="R56" i="68"/>
  <c r="S56" i="68"/>
  <c r="T56" i="68"/>
  <c r="U56" i="68"/>
  <c r="V56" i="68"/>
  <c r="W56" i="68"/>
  <c r="X56" i="68"/>
  <c r="Y56" i="68"/>
  <c r="Z56" i="68"/>
  <c r="AA56" i="68"/>
  <c r="AB56" i="68"/>
  <c r="AC56" i="68"/>
  <c r="AD56" i="68"/>
  <c r="AE56" i="68"/>
  <c r="AF56" i="68"/>
  <c r="AG56" i="68"/>
  <c r="AH56" i="68"/>
  <c r="AI56" i="68"/>
  <c r="AJ56" i="68"/>
  <c r="AK56" i="68"/>
  <c r="AL56" i="68"/>
  <c r="AM56" i="68"/>
  <c r="AN56" i="68"/>
  <c r="AO56" i="68"/>
  <c r="AP56" i="68"/>
  <c r="AQ56" i="68"/>
  <c r="AR56" i="68"/>
  <c r="AS56" i="68"/>
  <c r="AT56" i="68"/>
  <c r="AU56" i="68"/>
  <c r="AV56" i="68"/>
  <c r="AW56" i="68"/>
  <c r="AX56" i="68"/>
  <c r="AY56" i="68"/>
  <c r="AZ56" i="68"/>
  <c r="BA56" i="68"/>
  <c r="BB56" i="68"/>
  <c r="BC56" i="68"/>
  <c r="BD56" i="68"/>
  <c r="BE56" i="68"/>
  <c r="BF56" i="68"/>
  <c r="BG56" i="68"/>
  <c r="BH56" i="68"/>
  <c r="BI56" i="68"/>
  <c r="BJ56" i="68"/>
  <c r="BK56" i="68"/>
  <c r="BL56" i="68"/>
  <c r="BM56" i="68"/>
  <c r="BN56" i="68"/>
  <c r="BO56" i="68"/>
  <c r="BP56" i="68"/>
  <c r="BQ56" i="68"/>
  <c r="BR56" i="68"/>
  <c r="BS56" i="68"/>
  <c r="BT56" i="68"/>
  <c r="BU56" i="68"/>
  <c r="BV56" i="68"/>
  <c r="BW56" i="68"/>
  <c r="BX56" i="68"/>
  <c r="BY56" i="68"/>
  <c r="BZ56" i="68"/>
  <c r="CA56" i="68"/>
  <c r="CB56" i="68"/>
  <c r="CC56" i="68"/>
  <c r="CD56" i="68"/>
  <c r="CE56" i="68"/>
  <c r="CF56" i="68"/>
  <c r="CG56" i="68"/>
  <c r="CH56" i="68"/>
  <c r="CI56" i="68"/>
  <c r="CJ56" i="68"/>
  <c r="C57" i="68"/>
  <c r="D57" i="68"/>
  <c r="E57" i="68"/>
  <c r="F57" i="68"/>
  <c r="G57" i="68"/>
  <c r="H57" i="68"/>
  <c r="I57" i="68"/>
  <c r="J57" i="68"/>
  <c r="K57" i="68"/>
  <c r="L57" i="68"/>
  <c r="M57" i="68"/>
  <c r="N57" i="68"/>
  <c r="O57" i="68"/>
  <c r="P57" i="68"/>
  <c r="Q57" i="68"/>
  <c r="R57" i="68"/>
  <c r="S57" i="68"/>
  <c r="T57" i="68"/>
  <c r="U57" i="68"/>
  <c r="V57" i="68"/>
  <c r="W57" i="68"/>
  <c r="X57" i="68"/>
  <c r="Y57" i="68"/>
  <c r="Z57" i="68"/>
  <c r="AA57" i="68"/>
  <c r="AB57" i="68"/>
  <c r="AC57" i="68"/>
  <c r="AD57" i="68"/>
  <c r="AE57" i="68"/>
  <c r="AF57" i="68"/>
  <c r="AG57" i="68"/>
  <c r="AH57" i="68"/>
  <c r="AI57" i="68"/>
  <c r="AJ57" i="68"/>
  <c r="AK57" i="68"/>
  <c r="AL57" i="68"/>
  <c r="AM57" i="68"/>
  <c r="AN57" i="68"/>
  <c r="AO57" i="68"/>
  <c r="AP57" i="68"/>
  <c r="AQ57" i="68"/>
  <c r="AR57" i="68"/>
  <c r="AS57" i="68"/>
  <c r="AT57" i="68"/>
  <c r="AU57" i="68"/>
  <c r="AV57" i="68"/>
  <c r="AW57" i="68"/>
  <c r="AX57" i="68"/>
  <c r="AY57" i="68"/>
  <c r="AZ57" i="68"/>
  <c r="BA57" i="68"/>
  <c r="BB57" i="68"/>
  <c r="BC57" i="68"/>
  <c r="BD57" i="68"/>
  <c r="BE57" i="68"/>
  <c r="BF57" i="68"/>
  <c r="BG57" i="68"/>
  <c r="BH57" i="68"/>
  <c r="BI57" i="68"/>
  <c r="BJ57" i="68"/>
  <c r="BK57" i="68"/>
  <c r="BL57" i="68"/>
  <c r="BM57" i="68"/>
  <c r="BN57" i="68"/>
  <c r="BO57" i="68"/>
  <c r="BP57" i="68"/>
  <c r="BQ57" i="68"/>
  <c r="BR57" i="68"/>
  <c r="BS57" i="68"/>
  <c r="BT57" i="68"/>
  <c r="BU57" i="68"/>
  <c r="BV57" i="68"/>
  <c r="BW57" i="68"/>
  <c r="BX57" i="68"/>
  <c r="BY57" i="68"/>
  <c r="BZ57" i="68"/>
  <c r="CA57" i="68"/>
  <c r="CB57" i="68"/>
  <c r="CC57" i="68"/>
  <c r="CD57" i="68"/>
  <c r="CE57" i="68"/>
  <c r="CF57" i="68"/>
  <c r="CG57" i="68"/>
  <c r="CH57" i="68"/>
  <c r="CI57" i="68"/>
  <c r="CJ57" i="68"/>
  <c r="C58" i="68"/>
  <c r="D58" i="68"/>
  <c r="E58" i="68"/>
  <c r="F58" i="68"/>
  <c r="G58" i="68"/>
  <c r="L58" i="68"/>
  <c r="M58" i="68"/>
  <c r="N58" i="68"/>
  <c r="R58" i="68"/>
  <c r="S58" i="68"/>
  <c r="T58" i="68"/>
  <c r="V58" i="68"/>
  <c r="W58" i="68"/>
  <c r="Y58" i="68"/>
  <c r="Z58" i="68"/>
  <c r="AA58" i="68"/>
  <c r="AB58" i="68"/>
  <c r="AC58" i="68"/>
  <c r="AD58" i="68"/>
  <c r="AE58" i="68"/>
  <c r="AF58" i="68"/>
  <c r="AG58" i="68"/>
  <c r="AH58" i="68"/>
  <c r="AI58" i="68"/>
  <c r="AJ58" i="68"/>
  <c r="AK58" i="68"/>
  <c r="AL58" i="68"/>
  <c r="AM58" i="68"/>
  <c r="AN58" i="68"/>
  <c r="AO58" i="68"/>
  <c r="AP58" i="68"/>
  <c r="AQ58" i="68"/>
  <c r="AR58" i="68"/>
  <c r="AT58" i="68"/>
  <c r="AU58" i="68"/>
  <c r="AV58" i="68"/>
  <c r="AW58" i="68"/>
  <c r="AX58" i="68"/>
  <c r="AZ58" i="68"/>
  <c r="BA58" i="68"/>
  <c r="BB58" i="68"/>
  <c r="BC58" i="68"/>
  <c r="BD58" i="68"/>
  <c r="BF58" i="68"/>
  <c r="BG58" i="68"/>
  <c r="BH58" i="68"/>
  <c r="BI58" i="68"/>
  <c r="BJ58" i="68"/>
  <c r="BK58" i="68"/>
  <c r="BL58" i="68"/>
  <c r="BM58" i="68"/>
  <c r="BN58" i="68"/>
  <c r="BQ58" i="68"/>
  <c r="BT58" i="68"/>
  <c r="BV58" i="68"/>
  <c r="BW58" i="68"/>
  <c r="BZ58" i="68"/>
  <c r="CB58" i="68"/>
  <c r="CH58" i="68"/>
  <c r="CI58" i="68"/>
  <c r="CJ58" i="68"/>
  <c r="C61" i="68"/>
  <c r="D61" i="68"/>
  <c r="F61" i="68"/>
  <c r="G61" i="68"/>
  <c r="I61" i="68"/>
  <c r="K61" i="68"/>
  <c r="L61" i="68"/>
  <c r="M61" i="68"/>
  <c r="N61" i="68"/>
  <c r="O61" i="68"/>
  <c r="P61" i="68"/>
  <c r="R61" i="68"/>
  <c r="S61" i="68"/>
  <c r="T61" i="68"/>
  <c r="V61" i="68"/>
  <c r="W61" i="68"/>
  <c r="X61" i="68"/>
  <c r="Y61" i="68"/>
  <c r="Z61" i="68"/>
  <c r="AA61" i="68"/>
  <c r="AB61" i="68"/>
  <c r="AC61" i="68"/>
  <c r="AD61" i="68"/>
  <c r="AE61" i="68"/>
  <c r="AF61" i="68"/>
  <c r="AG61" i="68"/>
  <c r="AH61" i="68"/>
  <c r="AI61" i="68"/>
  <c r="AJ61" i="68"/>
  <c r="AK61" i="68"/>
  <c r="AL61" i="68"/>
  <c r="AM61" i="68"/>
  <c r="AN61" i="68"/>
  <c r="AO61" i="68"/>
  <c r="AP61" i="68"/>
  <c r="AQ61" i="68"/>
  <c r="AR61" i="68"/>
  <c r="AS61" i="68"/>
  <c r="AT61" i="68"/>
  <c r="AU61" i="68"/>
  <c r="AV61" i="68"/>
  <c r="AW61" i="68"/>
  <c r="AX61" i="68"/>
  <c r="AZ61" i="68"/>
  <c r="BA61" i="68"/>
  <c r="BB61" i="68"/>
  <c r="BC61" i="68"/>
  <c r="BD61" i="68"/>
  <c r="BF61" i="68"/>
  <c r="BG61" i="68"/>
  <c r="BH61" i="68"/>
  <c r="BI61" i="68"/>
  <c r="BJ61" i="68"/>
  <c r="BK61" i="68"/>
  <c r="BL61" i="68"/>
  <c r="BM61" i="68"/>
  <c r="BN61" i="68"/>
  <c r="BQ61" i="68"/>
  <c r="BR61" i="68"/>
  <c r="BS61" i="68"/>
  <c r="BT61" i="68"/>
  <c r="BU61" i="68"/>
  <c r="BV61" i="68"/>
  <c r="BW61" i="68"/>
  <c r="BX61" i="68"/>
  <c r="BZ61" i="68"/>
  <c r="CB61" i="68"/>
  <c r="CC61" i="68"/>
  <c r="CD61" i="68"/>
  <c r="CE61" i="68"/>
  <c r="CF61" i="68"/>
  <c r="CG61" i="68"/>
  <c r="CH61" i="68"/>
  <c r="CI61" i="68"/>
  <c r="CJ61" i="68"/>
  <c r="C63" i="68"/>
  <c r="D63" i="68"/>
  <c r="F63" i="68"/>
  <c r="G63" i="68"/>
  <c r="L63" i="68"/>
  <c r="M63" i="68"/>
  <c r="N63" i="68"/>
  <c r="R63" i="68"/>
  <c r="S63" i="68"/>
  <c r="T63" i="68"/>
  <c r="V63" i="68"/>
  <c r="W63" i="68"/>
  <c r="X63" i="68"/>
  <c r="Y63" i="68"/>
  <c r="Z63" i="68"/>
  <c r="AA63" i="68"/>
  <c r="AB63" i="68"/>
  <c r="AC63" i="68"/>
  <c r="AD63" i="68"/>
  <c r="AE63" i="68"/>
  <c r="AF63" i="68"/>
  <c r="AG63" i="68"/>
  <c r="AH63" i="68"/>
  <c r="AI63" i="68"/>
  <c r="AJ63" i="68"/>
  <c r="AL63" i="68"/>
  <c r="AM63" i="68"/>
  <c r="AN63" i="68"/>
  <c r="AO63" i="68"/>
  <c r="AP63" i="68"/>
  <c r="AQ63" i="68"/>
  <c r="AR63" i="68"/>
  <c r="AT63" i="68"/>
  <c r="AU63" i="68"/>
  <c r="AV63" i="68"/>
  <c r="AW63" i="68"/>
  <c r="AX63" i="68"/>
  <c r="AZ63" i="68"/>
  <c r="BA63" i="68"/>
  <c r="BB63" i="68"/>
  <c r="BC63" i="68"/>
  <c r="BD63" i="68"/>
  <c r="BF63" i="68"/>
  <c r="BG63" i="68"/>
  <c r="BH63" i="68"/>
  <c r="BI63" i="68"/>
  <c r="BJ63" i="68"/>
  <c r="BK63" i="68"/>
  <c r="BL63" i="68"/>
  <c r="BM63" i="68"/>
  <c r="BN63" i="68"/>
  <c r="BQ63" i="68"/>
  <c r="BR63" i="68"/>
  <c r="BT63" i="68"/>
  <c r="BU63" i="68"/>
  <c r="BV63" i="68"/>
  <c r="BW63" i="68"/>
  <c r="BZ63" i="68"/>
  <c r="CB63" i="68"/>
  <c r="CE63" i="68"/>
  <c r="CF63" i="68"/>
  <c r="CG63" i="68"/>
  <c r="CH63" i="68"/>
  <c r="CI63" i="68"/>
  <c r="CJ63" i="68"/>
  <c r="C65" i="68"/>
  <c r="D65" i="68"/>
  <c r="E65" i="68"/>
  <c r="F65" i="68"/>
  <c r="G65" i="68"/>
  <c r="H65" i="68"/>
  <c r="I65" i="68"/>
  <c r="J65" i="68"/>
  <c r="K65" i="68"/>
  <c r="L65" i="68"/>
  <c r="M65" i="68"/>
  <c r="N65" i="68"/>
  <c r="O65" i="68"/>
  <c r="P65" i="68"/>
  <c r="Q65" i="68"/>
  <c r="R65" i="68"/>
  <c r="S65" i="68"/>
  <c r="T65" i="68"/>
  <c r="U65" i="68"/>
  <c r="V65" i="68"/>
  <c r="W65" i="68"/>
  <c r="X65" i="68"/>
  <c r="Y65" i="68"/>
  <c r="Z65" i="68"/>
  <c r="AA65" i="68"/>
  <c r="AB65" i="68"/>
  <c r="AC65" i="68"/>
  <c r="AD65" i="68"/>
  <c r="AE65" i="68"/>
  <c r="AF65" i="68"/>
  <c r="AG65" i="68"/>
  <c r="AH65" i="68"/>
  <c r="AI65" i="68"/>
  <c r="AJ65" i="68"/>
  <c r="AK65" i="68"/>
  <c r="AL65" i="68"/>
  <c r="AM65" i="68"/>
  <c r="AN65" i="68"/>
  <c r="AO65" i="68"/>
  <c r="AP65" i="68"/>
  <c r="AQ65" i="68"/>
  <c r="AR65" i="68"/>
  <c r="AS65" i="68"/>
  <c r="AT65" i="68"/>
  <c r="AU65" i="68"/>
  <c r="AV65" i="68"/>
  <c r="AW65" i="68"/>
  <c r="AX65" i="68"/>
  <c r="AY65" i="68"/>
  <c r="AZ65" i="68"/>
  <c r="BA65" i="68"/>
  <c r="BB65" i="68"/>
  <c r="BC65" i="68"/>
  <c r="BD65" i="68"/>
  <c r="BE65" i="68"/>
  <c r="BF65" i="68"/>
  <c r="BG65" i="68"/>
  <c r="BH65" i="68"/>
  <c r="BI65" i="68"/>
  <c r="BJ65" i="68"/>
  <c r="BK65" i="68"/>
  <c r="BL65" i="68"/>
  <c r="BM65" i="68"/>
  <c r="BN65" i="68"/>
  <c r="BO65" i="68"/>
  <c r="BP65" i="68"/>
  <c r="BQ65" i="68"/>
  <c r="BR65" i="68"/>
  <c r="BS65" i="68"/>
  <c r="BT65" i="68"/>
  <c r="BU65" i="68"/>
  <c r="BV65" i="68"/>
  <c r="BW65" i="68"/>
  <c r="BX65" i="68"/>
  <c r="BY65" i="68"/>
  <c r="BZ65" i="68"/>
  <c r="CA65" i="68"/>
  <c r="CB65" i="68"/>
  <c r="CC65" i="68"/>
  <c r="CD65" i="68"/>
  <c r="CE65" i="68"/>
  <c r="CF65" i="68"/>
  <c r="CG65" i="68"/>
  <c r="CH65" i="68"/>
  <c r="CI65" i="68"/>
  <c r="CJ65" i="68"/>
  <c r="C66" i="68"/>
  <c r="D66" i="68"/>
  <c r="E66" i="68"/>
  <c r="F66" i="68"/>
  <c r="G66" i="68"/>
  <c r="H66" i="68"/>
  <c r="I66" i="68"/>
  <c r="K66" i="68"/>
  <c r="L66" i="68"/>
  <c r="M66" i="68"/>
  <c r="N66" i="68"/>
  <c r="O66" i="68"/>
  <c r="P66" i="68"/>
  <c r="Q66" i="68"/>
  <c r="R66" i="68"/>
  <c r="S66" i="68"/>
  <c r="T66" i="68"/>
  <c r="U66" i="68"/>
  <c r="V66" i="68"/>
  <c r="W66" i="68"/>
  <c r="X66" i="68"/>
  <c r="Y66" i="68"/>
  <c r="Z66" i="68"/>
  <c r="AA66" i="68"/>
  <c r="AB66" i="68"/>
  <c r="AC66" i="68"/>
  <c r="AD66" i="68"/>
  <c r="AE66" i="68"/>
  <c r="AF66" i="68"/>
  <c r="AG66" i="68"/>
  <c r="AH66" i="68"/>
  <c r="AI66" i="68"/>
  <c r="AJ66" i="68"/>
  <c r="AK66" i="68"/>
  <c r="AL66" i="68"/>
  <c r="AM66" i="68"/>
  <c r="AN66" i="68"/>
  <c r="AO66" i="68"/>
  <c r="AP66" i="68"/>
  <c r="AQ66" i="68"/>
  <c r="AR66" i="68"/>
  <c r="AS66" i="68"/>
  <c r="AT66" i="68"/>
  <c r="AU66" i="68"/>
  <c r="AV66" i="68"/>
  <c r="AW66" i="68"/>
  <c r="AX66" i="68"/>
  <c r="AY66" i="68"/>
  <c r="AZ66" i="68"/>
  <c r="BA66" i="68"/>
  <c r="BB66" i="68"/>
  <c r="BC66" i="68"/>
  <c r="BD66" i="68"/>
  <c r="BE66" i="68"/>
  <c r="BF66" i="68"/>
  <c r="BG66" i="68"/>
  <c r="BH66" i="68"/>
  <c r="BI66" i="68"/>
  <c r="BJ66" i="68"/>
  <c r="BK66" i="68"/>
  <c r="BL66" i="68"/>
  <c r="BM66" i="68"/>
  <c r="BN66" i="68"/>
  <c r="BO66" i="68"/>
  <c r="BP66" i="68"/>
  <c r="BQ66" i="68"/>
  <c r="BR66" i="68"/>
  <c r="BS66" i="68"/>
  <c r="BT66" i="68"/>
  <c r="BU66" i="68"/>
  <c r="BV66" i="68"/>
  <c r="BW66" i="68"/>
  <c r="BX66" i="68"/>
  <c r="BY66" i="68"/>
  <c r="BZ66" i="68"/>
  <c r="CA66" i="68"/>
  <c r="CB66" i="68"/>
  <c r="CC66" i="68"/>
  <c r="CD66" i="68"/>
  <c r="CE66" i="68"/>
  <c r="CF66" i="68"/>
  <c r="CG66" i="68"/>
  <c r="CH66" i="68"/>
  <c r="CI66" i="68"/>
  <c r="CJ66" i="68"/>
  <c r="C67" i="68"/>
  <c r="D67" i="68"/>
  <c r="E67" i="68"/>
  <c r="F67" i="68"/>
  <c r="G67" i="68"/>
  <c r="H67" i="68"/>
  <c r="I67" i="68"/>
  <c r="J67" i="68"/>
  <c r="K67" i="68"/>
  <c r="L67" i="68"/>
  <c r="M67" i="68"/>
  <c r="N67" i="68"/>
  <c r="O67" i="68"/>
  <c r="P67" i="68"/>
  <c r="Q67" i="68"/>
  <c r="R67" i="68"/>
  <c r="S67" i="68"/>
  <c r="T67" i="68"/>
  <c r="U67" i="68"/>
  <c r="V67" i="68"/>
  <c r="W67" i="68"/>
  <c r="X67" i="68"/>
  <c r="Y67" i="68"/>
  <c r="Z67" i="68"/>
  <c r="AA67" i="68"/>
  <c r="AB67" i="68"/>
  <c r="AC67" i="68"/>
  <c r="AD67" i="68"/>
  <c r="AE67" i="68"/>
  <c r="AF67" i="68"/>
  <c r="AG67" i="68"/>
  <c r="AH67" i="68"/>
  <c r="AI67" i="68"/>
  <c r="AJ67" i="68"/>
  <c r="AK67" i="68"/>
  <c r="AL67" i="68"/>
  <c r="AM67" i="68"/>
  <c r="AN67" i="68"/>
  <c r="AO67" i="68"/>
  <c r="AP67" i="68"/>
  <c r="AQ67" i="68"/>
  <c r="AR67" i="68"/>
  <c r="AS67" i="68"/>
  <c r="AT67" i="68"/>
  <c r="AU67" i="68"/>
  <c r="AV67" i="68"/>
  <c r="AW67" i="68"/>
  <c r="AX67" i="68"/>
  <c r="AY67" i="68"/>
  <c r="AZ67" i="68"/>
  <c r="BA67" i="68"/>
  <c r="BB67" i="68"/>
  <c r="BC67" i="68"/>
  <c r="BD67" i="68"/>
  <c r="BE67" i="68"/>
  <c r="BF67" i="68"/>
  <c r="BG67" i="68"/>
  <c r="BH67" i="68"/>
  <c r="BI67" i="68"/>
  <c r="BJ67" i="68"/>
  <c r="BK67" i="68"/>
  <c r="BL67" i="68"/>
  <c r="BM67" i="68"/>
  <c r="BN67" i="68"/>
  <c r="BO67" i="68"/>
  <c r="BP67" i="68"/>
  <c r="BQ67" i="68"/>
  <c r="BR67" i="68"/>
  <c r="BS67" i="68"/>
  <c r="BT67" i="68"/>
  <c r="BU67" i="68"/>
  <c r="BV67" i="68"/>
  <c r="BW67" i="68"/>
  <c r="BX67" i="68"/>
  <c r="BY67" i="68"/>
  <c r="BZ67" i="68"/>
  <c r="CA67" i="68"/>
  <c r="CB67" i="68"/>
  <c r="CC67" i="68"/>
  <c r="CD67" i="68"/>
  <c r="CE67" i="68"/>
  <c r="CF67" i="68"/>
  <c r="CG67" i="68"/>
  <c r="CH67" i="68"/>
  <c r="CI67" i="68"/>
  <c r="CJ67" i="68"/>
  <c r="C68" i="68"/>
  <c r="D68" i="68"/>
  <c r="E68" i="68"/>
  <c r="F68" i="68"/>
  <c r="G68" i="68"/>
  <c r="H68" i="68"/>
  <c r="I68" i="68"/>
  <c r="J68" i="68"/>
  <c r="K68" i="68"/>
  <c r="L68" i="68"/>
  <c r="M68" i="68"/>
  <c r="N68" i="68"/>
  <c r="O68" i="68"/>
  <c r="P68" i="68"/>
  <c r="Q68" i="68"/>
  <c r="R68" i="68"/>
  <c r="S68" i="68"/>
  <c r="T68" i="68"/>
  <c r="U68" i="68"/>
  <c r="V68" i="68"/>
  <c r="W68" i="68"/>
  <c r="X68" i="68"/>
  <c r="Y68" i="68"/>
  <c r="Z68" i="68"/>
  <c r="AA68" i="68"/>
  <c r="AB68" i="68"/>
  <c r="AC68" i="68"/>
  <c r="AD68" i="68"/>
  <c r="AE68" i="68"/>
  <c r="AF68" i="68"/>
  <c r="AG68" i="68"/>
  <c r="AH68" i="68"/>
  <c r="AI68" i="68"/>
  <c r="AJ68" i="68"/>
  <c r="AK68" i="68"/>
  <c r="AL68" i="68"/>
  <c r="AM68" i="68"/>
  <c r="AN68" i="68"/>
  <c r="AO68" i="68"/>
  <c r="AP68" i="68"/>
  <c r="AQ68" i="68"/>
  <c r="AR68" i="68"/>
  <c r="AS68" i="68"/>
  <c r="AT68" i="68"/>
  <c r="AU68" i="68"/>
  <c r="AV68" i="68"/>
  <c r="AW68" i="68"/>
  <c r="AX68" i="68"/>
  <c r="AY68" i="68"/>
  <c r="AZ68" i="68"/>
  <c r="BA68" i="68"/>
  <c r="BB68" i="68"/>
  <c r="BC68" i="68"/>
  <c r="BD68" i="68"/>
  <c r="BE68" i="68"/>
  <c r="BF68" i="68"/>
  <c r="BG68" i="68"/>
  <c r="BH68" i="68"/>
  <c r="BI68" i="68"/>
  <c r="BJ68" i="68"/>
  <c r="BK68" i="68"/>
  <c r="BL68" i="68"/>
  <c r="BM68" i="68"/>
  <c r="BN68" i="68"/>
  <c r="BO68" i="68"/>
  <c r="BP68" i="68"/>
  <c r="BQ68" i="68"/>
  <c r="BR68" i="68"/>
  <c r="BS68" i="68"/>
  <c r="BT68" i="68"/>
  <c r="BU68" i="68"/>
  <c r="BV68" i="68"/>
  <c r="BW68" i="68"/>
  <c r="BX68" i="68"/>
  <c r="BY68" i="68"/>
  <c r="BZ68" i="68"/>
  <c r="CA68" i="68"/>
  <c r="CB68" i="68"/>
  <c r="CC68" i="68"/>
  <c r="CD68" i="68"/>
  <c r="CE68" i="68"/>
  <c r="CF68" i="68"/>
  <c r="CG68" i="68"/>
  <c r="CH68" i="68"/>
  <c r="CI68" i="68"/>
  <c r="CJ68" i="68"/>
  <c r="C71" i="68"/>
  <c r="D71" i="68"/>
  <c r="F71" i="68"/>
  <c r="G71" i="68"/>
  <c r="K71" i="68"/>
  <c r="L71" i="68"/>
  <c r="M71" i="68"/>
  <c r="N71" i="68"/>
  <c r="R71" i="68"/>
  <c r="S71" i="68"/>
  <c r="T71" i="68"/>
  <c r="V71" i="68"/>
  <c r="W71" i="68"/>
  <c r="X71" i="68"/>
  <c r="Y71" i="68"/>
  <c r="Z71" i="68"/>
  <c r="AA71" i="68"/>
  <c r="AB71" i="68"/>
  <c r="AC71" i="68"/>
  <c r="AD71" i="68"/>
  <c r="AE71" i="68"/>
  <c r="AF71" i="68"/>
  <c r="AG71" i="68"/>
  <c r="AH71" i="68"/>
  <c r="AI71" i="68"/>
  <c r="AJ71" i="68"/>
  <c r="AK71" i="68"/>
  <c r="AL71" i="68"/>
  <c r="AM71" i="68"/>
  <c r="AN71" i="68"/>
  <c r="AO71" i="68"/>
  <c r="AP71" i="68"/>
  <c r="AQ71" i="68"/>
  <c r="AR71" i="68"/>
  <c r="AS71" i="68"/>
  <c r="AT71" i="68"/>
  <c r="AU71" i="68"/>
  <c r="AV71" i="68"/>
  <c r="AW71" i="68"/>
  <c r="AX71" i="68"/>
  <c r="AZ71" i="68"/>
  <c r="BA71" i="68"/>
  <c r="BB71" i="68"/>
  <c r="BC71" i="68"/>
  <c r="BD71" i="68"/>
  <c r="BF71" i="68"/>
  <c r="BG71" i="68"/>
  <c r="BH71" i="68"/>
  <c r="BI71" i="68"/>
  <c r="BJ71" i="68"/>
  <c r="BK71" i="68"/>
  <c r="BL71" i="68"/>
  <c r="BM71" i="68"/>
  <c r="BN71" i="68"/>
  <c r="BQ71" i="68"/>
  <c r="BR71" i="68"/>
  <c r="BS71" i="68"/>
  <c r="BT71" i="68"/>
  <c r="BV71" i="68"/>
  <c r="BW71" i="68"/>
  <c r="BX71" i="68"/>
  <c r="BZ71" i="68"/>
  <c r="CB71" i="68"/>
  <c r="CC71" i="68"/>
  <c r="CD71" i="68"/>
  <c r="CE71" i="68"/>
  <c r="CF71" i="68"/>
  <c r="CG71" i="68"/>
  <c r="CH71" i="68"/>
  <c r="CI71" i="68"/>
  <c r="CJ71" i="68"/>
  <c r="C73" i="68"/>
  <c r="D73" i="68"/>
  <c r="F73" i="68"/>
  <c r="G73" i="68"/>
  <c r="L73" i="68"/>
  <c r="M73" i="68"/>
  <c r="N73" i="68"/>
  <c r="R73" i="68"/>
  <c r="S73" i="68"/>
  <c r="T73" i="68"/>
  <c r="V73" i="68"/>
  <c r="W73" i="68"/>
  <c r="Y73" i="68"/>
  <c r="Z73" i="68"/>
  <c r="AA73" i="68"/>
  <c r="AB73" i="68"/>
  <c r="AC73" i="68"/>
  <c r="AD73" i="68"/>
  <c r="AE73" i="68"/>
  <c r="AF73" i="68"/>
  <c r="AG73" i="68"/>
  <c r="AH73" i="68"/>
  <c r="AI73" i="68"/>
  <c r="AJ73" i="68"/>
  <c r="AL73" i="68"/>
  <c r="AM73" i="68"/>
  <c r="AN73" i="68"/>
  <c r="AO73" i="68"/>
  <c r="AP73" i="68"/>
  <c r="AQ73" i="68"/>
  <c r="AR73" i="68"/>
  <c r="AT73" i="68"/>
  <c r="AU73" i="68"/>
  <c r="AV73" i="68"/>
  <c r="AW73" i="68"/>
  <c r="AX73" i="68"/>
  <c r="AZ73" i="68"/>
  <c r="BA73" i="68"/>
  <c r="BB73" i="68"/>
  <c r="BC73" i="68"/>
  <c r="BD73" i="68"/>
  <c r="BF73" i="68"/>
  <c r="BG73" i="68"/>
  <c r="BH73" i="68"/>
  <c r="BI73" i="68"/>
  <c r="BJ73" i="68"/>
  <c r="BK73" i="68"/>
  <c r="BL73" i="68"/>
  <c r="BM73" i="68"/>
  <c r="BN73" i="68"/>
  <c r="BQ73" i="68"/>
  <c r="BT73" i="68"/>
  <c r="BV73" i="68"/>
  <c r="BW73" i="68"/>
  <c r="BZ73" i="68"/>
  <c r="CB73" i="68"/>
  <c r="CE73" i="68"/>
  <c r="CF73" i="68"/>
  <c r="CG73" i="68"/>
  <c r="CH73" i="68"/>
  <c r="CI73" i="68"/>
  <c r="CJ73" i="68"/>
  <c r="C75" i="68"/>
  <c r="D75" i="68"/>
  <c r="E75" i="68"/>
  <c r="F75" i="68"/>
  <c r="G75" i="68"/>
  <c r="H75" i="68"/>
  <c r="I75" i="68"/>
  <c r="J75" i="68"/>
  <c r="K75" i="68"/>
  <c r="L75" i="68"/>
  <c r="M75" i="68"/>
  <c r="N75" i="68"/>
  <c r="R75" i="68"/>
  <c r="S75" i="68"/>
  <c r="T75" i="68"/>
  <c r="U75" i="68"/>
  <c r="V75" i="68"/>
  <c r="W75" i="68"/>
  <c r="X75" i="68"/>
  <c r="Y75" i="68"/>
  <c r="Z75" i="68"/>
  <c r="AA75" i="68"/>
  <c r="AB75" i="68"/>
  <c r="AC75" i="68"/>
  <c r="AD75" i="68"/>
  <c r="AE75" i="68"/>
  <c r="AF75" i="68"/>
  <c r="AG75" i="68"/>
  <c r="AH75" i="68"/>
  <c r="AI75" i="68"/>
  <c r="AJ75" i="68"/>
  <c r="AK75" i="68"/>
  <c r="AL75" i="68"/>
  <c r="AM75" i="68"/>
  <c r="AN75" i="68"/>
  <c r="AO75" i="68"/>
  <c r="AP75" i="68"/>
  <c r="AQ75" i="68"/>
  <c r="AR75" i="68"/>
  <c r="AS75" i="68"/>
  <c r="AT75" i="68"/>
  <c r="AU75" i="68"/>
  <c r="AV75" i="68"/>
  <c r="AW75" i="68"/>
  <c r="AX75" i="68"/>
  <c r="AZ75" i="68"/>
  <c r="BA75" i="68"/>
  <c r="BB75" i="68"/>
  <c r="BC75" i="68"/>
  <c r="BD75" i="68"/>
  <c r="BE75" i="68"/>
  <c r="BF75" i="68"/>
  <c r="BG75" i="68"/>
  <c r="BH75" i="68"/>
  <c r="BI75" i="68"/>
  <c r="BJ75" i="68"/>
  <c r="BK75" i="68"/>
  <c r="BL75" i="68"/>
  <c r="BM75" i="68"/>
  <c r="BN75" i="68"/>
  <c r="BO75" i="68"/>
  <c r="BQ75" i="68"/>
  <c r="BR75" i="68"/>
  <c r="BS75" i="68"/>
  <c r="BT75" i="68"/>
  <c r="BV75" i="68"/>
  <c r="BW75" i="68"/>
  <c r="BY75" i="68"/>
  <c r="BZ75" i="68"/>
  <c r="CA75" i="68"/>
  <c r="CB75" i="68"/>
  <c r="CC75" i="68"/>
  <c r="CD75" i="68"/>
  <c r="CE75" i="68"/>
  <c r="CF75" i="68"/>
  <c r="CG75" i="68"/>
  <c r="CH75" i="68"/>
  <c r="CI75" i="68"/>
  <c r="CJ75" i="68"/>
  <c r="C76" i="68"/>
  <c r="D76" i="68"/>
  <c r="E76" i="68"/>
  <c r="F76" i="68"/>
  <c r="G76" i="68"/>
  <c r="H76" i="68"/>
  <c r="I76" i="68"/>
  <c r="K76" i="68"/>
  <c r="L76" i="68"/>
  <c r="M76" i="68"/>
  <c r="N76" i="68"/>
  <c r="O76" i="68"/>
  <c r="Q76" i="68"/>
  <c r="R76" i="68"/>
  <c r="S76" i="68"/>
  <c r="T76" i="68"/>
  <c r="U76" i="68"/>
  <c r="V76" i="68"/>
  <c r="W76" i="68"/>
  <c r="X76" i="68"/>
  <c r="Y76" i="68"/>
  <c r="Z76" i="68"/>
  <c r="AA76" i="68"/>
  <c r="AB76" i="68"/>
  <c r="AC76" i="68"/>
  <c r="AD76" i="68"/>
  <c r="AE76" i="68"/>
  <c r="AF76" i="68"/>
  <c r="AG76" i="68"/>
  <c r="AH76" i="68"/>
  <c r="AI76" i="68"/>
  <c r="AJ76" i="68"/>
  <c r="AL76" i="68"/>
  <c r="AM76" i="68"/>
  <c r="AN76" i="68"/>
  <c r="AO76" i="68"/>
  <c r="AP76" i="68"/>
  <c r="AQ76" i="68"/>
  <c r="AR76" i="68"/>
  <c r="AS76" i="68"/>
  <c r="AT76" i="68"/>
  <c r="AU76" i="68"/>
  <c r="AV76" i="68"/>
  <c r="AW76" i="68"/>
  <c r="AX76" i="68"/>
  <c r="AY76" i="68"/>
  <c r="AZ76" i="68"/>
  <c r="BA76" i="68"/>
  <c r="BB76" i="68"/>
  <c r="BC76" i="68"/>
  <c r="BD76" i="68"/>
  <c r="BE76" i="68"/>
  <c r="BF76" i="68"/>
  <c r="BG76" i="68"/>
  <c r="BH76" i="68"/>
  <c r="BI76" i="68"/>
  <c r="BJ76" i="68"/>
  <c r="BK76" i="68"/>
  <c r="BL76" i="68"/>
  <c r="BM76" i="68"/>
  <c r="BN76" i="68"/>
  <c r="BO76" i="68"/>
  <c r="BP76" i="68"/>
  <c r="BQ76" i="68"/>
  <c r="BS76" i="68"/>
  <c r="BT76" i="68"/>
  <c r="BV76" i="68"/>
  <c r="BW76" i="68"/>
  <c r="BX76" i="68"/>
  <c r="BY76" i="68"/>
  <c r="BZ76" i="68"/>
  <c r="CA76" i="68"/>
  <c r="CB76" i="68"/>
  <c r="CC76" i="68"/>
  <c r="CD76" i="68"/>
  <c r="CE76" i="68"/>
  <c r="CF76" i="68"/>
  <c r="CG76" i="68"/>
  <c r="CH76" i="68"/>
  <c r="CI76" i="68"/>
  <c r="CJ76" i="68"/>
  <c r="C77" i="68"/>
  <c r="D77" i="68"/>
  <c r="E77" i="68"/>
  <c r="F77" i="68"/>
  <c r="G77" i="68"/>
  <c r="H77" i="68"/>
  <c r="I77" i="68"/>
  <c r="J77" i="68"/>
  <c r="K77" i="68"/>
  <c r="L77" i="68"/>
  <c r="M77" i="68"/>
  <c r="N77" i="68"/>
  <c r="O77" i="68"/>
  <c r="R77" i="68"/>
  <c r="S77" i="68"/>
  <c r="T77" i="68"/>
  <c r="U77" i="68"/>
  <c r="V77" i="68"/>
  <c r="W77" i="68"/>
  <c r="X77" i="68"/>
  <c r="Y77" i="68"/>
  <c r="Z77" i="68"/>
  <c r="AA77" i="68"/>
  <c r="AB77" i="68"/>
  <c r="AC77" i="68"/>
  <c r="AD77" i="68"/>
  <c r="AE77" i="68"/>
  <c r="AF77" i="68"/>
  <c r="AG77" i="68"/>
  <c r="AH77" i="68"/>
  <c r="AI77" i="68"/>
  <c r="AJ77" i="68"/>
  <c r="AK77" i="68"/>
  <c r="AL77" i="68"/>
  <c r="AM77" i="68"/>
  <c r="AN77" i="68"/>
  <c r="AO77" i="68"/>
  <c r="AP77" i="68"/>
  <c r="AQ77" i="68"/>
  <c r="AR77" i="68"/>
  <c r="AS77" i="68"/>
  <c r="AT77" i="68"/>
  <c r="AU77" i="68"/>
  <c r="AV77" i="68"/>
  <c r="AW77" i="68"/>
  <c r="AX77" i="68"/>
  <c r="AY77" i="68"/>
  <c r="AZ77" i="68"/>
  <c r="BA77" i="68"/>
  <c r="BB77" i="68"/>
  <c r="BC77" i="68"/>
  <c r="BD77" i="68"/>
  <c r="BE77" i="68"/>
  <c r="BF77" i="68"/>
  <c r="BG77" i="68"/>
  <c r="BH77" i="68"/>
  <c r="BI77" i="68"/>
  <c r="BJ77" i="68"/>
  <c r="BK77" i="68"/>
  <c r="BL77" i="68"/>
  <c r="BM77" i="68"/>
  <c r="BN77" i="68"/>
  <c r="BO77" i="68"/>
  <c r="BP77" i="68"/>
  <c r="BQ77" i="68"/>
  <c r="BS77" i="68"/>
  <c r="BT77" i="68"/>
  <c r="BV77" i="68"/>
  <c r="BW77" i="68"/>
  <c r="BX77" i="68"/>
  <c r="BY77" i="68"/>
  <c r="BZ77" i="68"/>
  <c r="CA77" i="68"/>
  <c r="CB77" i="68"/>
  <c r="CC77" i="68"/>
  <c r="CD77" i="68"/>
  <c r="CE77" i="68"/>
  <c r="CF77" i="68"/>
  <c r="CG77" i="68"/>
  <c r="CH77" i="68"/>
  <c r="CI77" i="68"/>
  <c r="CJ77" i="68"/>
  <c r="C78" i="68"/>
  <c r="D78" i="68"/>
  <c r="E78" i="68"/>
  <c r="F78" i="68"/>
  <c r="G78" i="68"/>
  <c r="H78" i="68"/>
  <c r="I78" i="68"/>
  <c r="K78" i="68"/>
  <c r="L78" i="68"/>
  <c r="M78" i="68"/>
  <c r="N78" i="68"/>
  <c r="R78" i="68"/>
  <c r="S78" i="68"/>
  <c r="T78" i="68"/>
  <c r="U78" i="68"/>
  <c r="V78" i="68"/>
  <c r="W78" i="68"/>
  <c r="X78" i="68"/>
  <c r="Y78" i="68"/>
  <c r="Z78" i="68"/>
  <c r="AA78" i="68"/>
  <c r="AB78" i="68"/>
  <c r="AC78" i="68"/>
  <c r="AD78" i="68"/>
  <c r="AE78" i="68"/>
  <c r="AF78" i="68"/>
  <c r="AG78" i="68"/>
  <c r="AH78" i="68"/>
  <c r="AI78" i="68"/>
  <c r="AJ78" i="68"/>
  <c r="AL78" i="68"/>
  <c r="AM78" i="68"/>
  <c r="AN78" i="68"/>
  <c r="AO78" i="68"/>
  <c r="AP78" i="68"/>
  <c r="AQ78" i="68"/>
  <c r="AR78" i="68"/>
  <c r="AS78" i="68"/>
  <c r="AT78" i="68"/>
  <c r="AU78" i="68"/>
  <c r="AV78" i="68"/>
  <c r="AW78" i="68"/>
  <c r="AX78" i="68"/>
  <c r="AZ78" i="68"/>
  <c r="BA78" i="68"/>
  <c r="BB78" i="68"/>
  <c r="BC78" i="68"/>
  <c r="BD78" i="68"/>
  <c r="BE78" i="68"/>
  <c r="BF78" i="68"/>
  <c r="BG78" i="68"/>
  <c r="BH78" i="68"/>
  <c r="BI78" i="68"/>
  <c r="BJ78" i="68"/>
  <c r="BK78" i="68"/>
  <c r="BL78" i="68"/>
  <c r="BM78" i="68"/>
  <c r="BN78" i="68"/>
  <c r="BO78" i="68"/>
  <c r="BQ78" i="68"/>
  <c r="BS78" i="68"/>
  <c r="BT78" i="68"/>
  <c r="BV78" i="68"/>
  <c r="BW78" i="68"/>
  <c r="BY78" i="68"/>
  <c r="BZ78" i="68"/>
  <c r="CA78" i="68"/>
  <c r="CB78" i="68"/>
  <c r="CC78" i="68"/>
  <c r="CD78" i="68"/>
  <c r="CE78" i="68"/>
  <c r="CF78" i="68"/>
  <c r="CG78" i="68"/>
  <c r="CH78" i="68"/>
  <c r="CI78" i="68"/>
  <c r="CJ78" i="68"/>
  <c r="C79" i="68"/>
  <c r="D79" i="68"/>
  <c r="E79" i="68"/>
  <c r="F79" i="68"/>
  <c r="G79" i="68"/>
  <c r="H79" i="68"/>
  <c r="I79" i="68"/>
  <c r="K79" i="68"/>
  <c r="L79" i="68"/>
  <c r="M79" i="68"/>
  <c r="N79" i="68"/>
  <c r="R79" i="68"/>
  <c r="S79" i="68"/>
  <c r="T79" i="68"/>
  <c r="U79" i="68"/>
  <c r="V79" i="68"/>
  <c r="W79" i="68"/>
  <c r="X79" i="68"/>
  <c r="Y79" i="68"/>
  <c r="Z79" i="68"/>
  <c r="AA79" i="68"/>
  <c r="AB79" i="68"/>
  <c r="AC79" i="68"/>
  <c r="AD79" i="68"/>
  <c r="AE79" i="68"/>
  <c r="AF79" i="68"/>
  <c r="AG79" i="68"/>
  <c r="AH79" i="68"/>
  <c r="AI79" i="68"/>
  <c r="AJ79" i="68"/>
  <c r="AL79" i="68"/>
  <c r="AM79" i="68"/>
  <c r="AN79" i="68"/>
  <c r="AO79" i="68"/>
  <c r="AP79" i="68"/>
  <c r="AQ79" i="68"/>
  <c r="AR79" i="68"/>
  <c r="AS79" i="68"/>
  <c r="AT79" i="68"/>
  <c r="AU79" i="68"/>
  <c r="AV79" i="68"/>
  <c r="AW79" i="68"/>
  <c r="AX79" i="68"/>
  <c r="AZ79" i="68"/>
  <c r="BA79" i="68"/>
  <c r="BB79" i="68"/>
  <c r="BC79" i="68"/>
  <c r="BD79" i="68"/>
  <c r="BE79" i="68"/>
  <c r="BF79" i="68"/>
  <c r="BG79" i="68"/>
  <c r="BH79" i="68"/>
  <c r="BI79" i="68"/>
  <c r="BJ79" i="68"/>
  <c r="BK79" i="68"/>
  <c r="BL79" i="68"/>
  <c r="BM79" i="68"/>
  <c r="BN79" i="68"/>
  <c r="BO79" i="68"/>
  <c r="BQ79" i="68"/>
  <c r="BS79" i="68"/>
  <c r="BT79" i="68"/>
  <c r="BV79" i="68"/>
  <c r="BW79" i="68"/>
  <c r="BY79" i="68"/>
  <c r="BZ79" i="68"/>
  <c r="CA79" i="68"/>
  <c r="CB79" i="68"/>
  <c r="CC79" i="68"/>
  <c r="CD79" i="68"/>
  <c r="CE79" i="68"/>
  <c r="CF79" i="68"/>
  <c r="CG79" i="68"/>
  <c r="CH79" i="68"/>
  <c r="CI79" i="68"/>
  <c r="CJ79" i="68"/>
  <c r="C82" i="68"/>
  <c r="D82" i="68"/>
  <c r="F82" i="68"/>
  <c r="G82" i="68"/>
  <c r="I82" i="68"/>
  <c r="K82" i="68"/>
  <c r="L82" i="68"/>
  <c r="M82" i="68"/>
  <c r="N82" i="68"/>
  <c r="O82" i="68"/>
  <c r="P82" i="68"/>
  <c r="Q82" i="68"/>
  <c r="R82" i="68"/>
  <c r="S82" i="68"/>
  <c r="T82" i="68"/>
  <c r="V82" i="68"/>
  <c r="W82" i="68"/>
  <c r="X82" i="68"/>
  <c r="Y82" i="68"/>
  <c r="Z82" i="68"/>
  <c r="AA82" i="68"/>
  <c r="AB82" i="68"/>
  <c r="AC82" i="68"/>
  <c r="AD82" i="68"/>
  <c r="AE82" i="68"/>
  <c r="AF82" i="68"/>
  <c r="AG82" i="68"/>
  <c r="AH82" i="68"/>
  <c r="AI82" i="68"/>
  <c r="AJ82" i="68"/>
  <c r="AK82" i="68"/>
  <c r="AL82" i="68"/>
  <c r="AM82" i="68"/>
  <c r="AN82" i="68"/>
  <c r="AO82" i="68"/>
  <c r="AP82" i="68"/>
  <c r="AQ82" i="68"/>
  <c r="AR82" i="68"/>
  <c r="AS82" i="68"/>
  <c r="AT82" i="68"/>
  <c r="AU82" i="68"/>
  <c r="AV82" i="68"/>
  <c r="AW82" i="68"/>
  <c r="AX82" i="68"/>
  <c r="AZ82" i="68"/>
  <c r="BA82" i="68"/>
  <c r="BB82" i="68"/>
  <c r="BC82" i="68"/>
  <c r="BD82" i="68"/>
  <c r="BE82" i="68"/>
  <c r="BF82" i="68"/>
  <c r="BG82" i="68"/>
  <c r="BH82" i="68"/>
  <c r="BI82" i="68"/>
  <c r="BJ82" i="68"/>
  <c r="BK82" i="68"/>
  <c r="BL82" i="68"/>
  <c r="BM82" i="68"/>
  <c r="BN82" i="68"/>
  <c r="BO82" i="68"/>
  <c r="BQ82" i="68"/>
  <c r="BR82" i="68"/>
  <c r="BS82" i="68"/>
  <c r="BT82" i="68"/>
  <c r="BU82" i="68"/>
  <c r="BV82" i="68"/>
  <c r="BW82" i="68"/>
  <c r="BX82" i="68"/>
  <c r="BZ82" i="68"/>
  <c r="CB82" i="68"/>
  <c r="CC82" i="68"/>
  <c r="CD82" i="68"/>
  <c r="CE82" i="68"/>
  <c r="CF82" i="68"/>
  <c r="CG82" i="68"/>
  <c r="CH82" i="68"/>
  <c r="CI82" i="68"/>
  <c r="CJ82" i="68"/>
  <c r="C84" i="68"/>
  <c r="D84" i="68"/>
  <c r="F84" i="68"/>
  <c r="G84" i="68"/>
  <c r="L84" i="68"/>
  <c r="M84" i="68"/>
  <c r="N84" i="68"/>
  <c r="R84" i="68"/>
  <c r="S84" i="68"/>
  <c r="T84" i="68"/>
  <c r="V84" i="68"/>
  <c r="W84" i="68"/>
  <c r="Y84" i="68"/>
  <c r="Z84" i="68"/>
  <c r="AA84" i="68"/>
  <c r="AB84" i="68"/>
  <c r="AC84" i="68"/>
  <c r="AD84" i="68"/>
  <c r="AE84" i="68"/>
  <c r="AF84" i="68"/>
  <c r="AG84" i="68"/>
  <c r="AH84" i="68"/>
  <c r="AI84" i="68"/>
  <c r="AJ84" i="68"/>
  <c r="AL84" i="68"/>
  <c r="AM84" i="68"/>
  <c r="AN84" i="68"/>
  <c r="AO84" i="68"/>
  <c r="AP84" i="68"/>
  <c r="AQ84" i="68"/>
  <c r="AR84" i="68"/>
  <c r="AT84" i="68"/>
  <c r="AU84" i="68"/>
  <c r="AV84" i="68"/>
  <c r="AW84" i="68"/>
  <c r="AX84" i="68"/>
  <c r="AZ84" i="68"/>
  <c r="BA84" i="68"/>
  <c r="BB84" i="68"/>
  <c r="BC84" i="68"/>
  <c r="BD84" i="68"/>
  <c r="BF84" i="68"/>
  <c r="BG84" i="68"/>
  <c r="BH84" i="68"/>
  <c r="BI84" i="68"/>
  <c r="BJ84" i="68"/>
  <c r="BK84" i="68"/>
  <c r="BL84" i="68"/>
  <c r="BM84" i="68"/>
  <c r="BN84" i="68"/>
  <c r="BQ84" i="68"/>
  <c r="BR84" i="68"/>
  <c r="BT84" i="68"/>
  <c r="BV84" i="68"/>
  <c r="BW84" i="68"/>
  <c r="BX84" i="68"/>
  <c r="BZ84" i="68"/>
  <c r="CB84" i="68"/>
  <c r="CE84" i="68"/>
  <c r="CF84" i="68"/>
  <c r="CG84" i="68"/>
  <c r="CH84" i="68"/>
  <c r="CI84" i="68"/>
  <c r="CJ84" i="68"/>
  <c r="C86" i="68"/>
  <c r="D86" i="68"/>
  <c r="E86" i="68"/>
  <c r="F86" i="68"/>
  <c r="G86" i="68"/>
  <c r="H86" i="68"/>
  <c r="I86" i="68"/>
  <c r="K86" i="68"/>
  <c r="L86" i="68"/>
  <c r="M86" i="68"/>
  <c r="N86" i="68"/>
  <c r="O86" i="68"/>
  <c r="Q86" i="68"/>
  <c r="R86" i="68"/>
  <c r="S86" i="68"/>
  <c r="T86" i="68"/>
  <c r="U86" i="68"/>
  <c r="V86" i="68"/>
  <c r="W86" i="68"/>
  <c r="X86" i="68"/>
  <c r="Y86" i="68"/>
  <c r="Z86" i="68"/>
  <c r="AA86" i="68"/>
  <c r="AB86" i="68"/>
  <c r="AC86" i="68"/>
  <c r="AD86" i="68"/>
  <c r="AE86" i="68"/>
  <c r="AF86" i="68"/>
  <c r="AG86" i="68"/>
  <c r="AH86" i="68"/>
  <c r="AI86" i="68"/>
  <c r="AJ86" i="68"/>
  <c r="AK86" i="68"/>
  <c r="AL86" i="68"/>
  <c r="AM86" i="68"/>
  <c r="AN86" i="68"/>
  <c r="AO86" i="68"/>
  <c r="AP86" i="68"/>
  <c r="AQ86" i="68"/>
  <c r="AR86" i="68"/>
  <c r="AS86" i="68"/>
  <c r="AT86" i="68"/>
  <c r="AU86" i="68"/>
  <c r="AV86" i="68"/>
  <c r="AW86" i="68"/>
  <c r="AX86" i="68"/>
  <c r="AZ86" i="68"/>
  <c r="BA86" i="68"/>
  <c r="BB86" i="68"/>
  <c r="BC86" i="68"/>
  <c r="BD86" i="68"/>
  <c r="BE86" i="68"/>
  <c r="BF86" i="68"/>
  <c r="BG86" i="68"/>
  <c r="BH86" i="68"/>
  <c r="BI86" i="68"/>
  <c r="BJ86" i="68"/>
  <c r="BK86" i="68"/>
  <c r="BL86" i="68"/>
  <c r="BM86" i="68"/>
  <c r="BN86" i="68"/>
  <c r="BO86" i="68"/>
  <c r="BQ86" i="68"/>
  <c r="BS86" i="68"/>
  <c r="BT86" i="68"/>
  <c r="BV86" i="68"/>
  <c r="BW86" i="68"/>
  <c r="BX86" i="68"/>
  <c r="BZ86" i="68"/>
  <c r="CA86" i="68"/>
  <c r="CB86" i="68"/>
  <c r="CC86" i="68"/>
  <c r="CD86" i="68"/>
  <c r="CE86" i="68"/>
  <c r="CF86" i="68"/>
  <c r="CG86" i="68"/>
  <c r="CH86" i="68"/>
  <c r="CI86" i="68"/>
  <c r="CJ86" i="68"/>
  <c r="C87" i="68"/>
  <c r="D87" i="68"/>
  <c r="E87" i="68"/>
  <c r="F87" i="68"/>
  <c r="G87" i="68"/>
  <c r="H87" i="68"/>
  <c r="I87" i="68"/>
  <c r="K87" i="68"/>
  <c r="L87" i="68"/>
  <c r="M87" i="68"/>
  <c r="N87" i="68"/>
  <c r="O87" i="68"/>
  <c r="Q87" i="68"/>
  <c r="R87" i="68"/>
  <c r="S87" i="68"/>
  <c r="T87" i="68"/>
  <c r="U87" i="68"/>
  <c r="V87" i="68"/>
  <c r="W87" i="68"/>
  <c r="X87" i="68"/>
  <c r="Y87" i="68"/>
  <c r="Z87" i="68"/>
  <c r="AA87" i="68"/>
  <c r="AB87" i="68"/>
  <c r="AC87" i="68"/>
  <c r="AD87" i="68"/>
  <c r="AE87" i="68"/>
  <c r="AF87" i="68"/>
  <c r="AG87" i="68"/>
  <c r="AH87" i="68"/>
  <c r="AI87" i="68"/>
  <c r="AJ87" i="68"/>
  <c r="AK87" i="68"/>
  <c r="AL87" i="68"/>
  <c r="AM87" i="68"/>
  <c r="AN87" i="68"/>
  <c r="AO87" i="68"/>
  <c r="AP87" i="68"/>
  <c r="AQ87" i="68"/>
  <c r="AR87" i="68"/>
  <c r="AS87" i="68"/>
  <c r="AT87" i="68"/>
  <c r="AU87" i="68"/>
  <c r="AV87" i="68"/>
  <c r="AW87" i="68"/>
  <c r="AX87" i="68"/>
  <c r="AY87" i="68"/>
  <c r="AZ87" i="68"/>
  <c r="BA87" i="68"/>
  <c r="BB87" i="68"/>
  <c r="BC87" i="68"/>
  <c r="BD87" i="68"/>
  <c r="BE87" i="68"/>
  <c r="BF87" i="68"/>
  <c r="BG87" i="68"/>
  <c r="BH87" i="68"/>
  <c r="BI87" i="68"/>
  <c r="BJ87" i="68"/>
  <c r="BK87" i="68"/>
  <c r="BL87" i="68"/>
  <c r="BM87" i="68"/>
  <c r="BN87" i="68"/>
  <c r="BO87" i="68"/>
  <c r="BQ87" i="68"/>
  <c r="BS87" i="68"/>
  <c r="BT87" i="68"/>
  <c r="BV87" i="68"/>
  <c r="BW87" i="68"/>
  <c r="BX87" i="68"/>
  <c r="BY87" i="68"/>
  <c r="BZ87" i="68"/>
  <c r="CA87" i="68"/>
  <c r="CB87" i="68"/>
  <c r="CC87" i="68"/>
  <c r="CD87" i="68"/>
  <c r="CE87" i="68"/>
  <c r="CF87" i="68"/>
  <c r="CG87" i="68"/>
  <c r="CH87" i="68"/>
  <c r="CI87" i="68"/>
  <c r="CJ87" i="68"/>
  <c r="C88" i="68"/>
  <c r="D88" i="68"/>
  <c r="E88" i="68"/>
  <c r="F88" i="68"/>
  <c r="G88" i="68"/>
  <c r="H88" i="68"/>
  <c r="I88" i="68"/>
  <c r="K88" i="68"/>
  <c r="L88" i="68"/>
  <c r="M88" i="68"/>
  <c r="N88" i="68"/>
  <c r="O88" i="68"/>
  <c r="Q88" i="68"/>
  <c r="R88" i="68"/>
  <c r="S88" i="68"/>
  <c r="T88" i="68"/>
  <c r="U88" i="68"/>
  <c r="V88" i="68"/>
  <c r="W88" i="68"/>
  <c r="X88" i="68"/>
  <c r="Y88" i="68"/>
  <c r="Z88" i="68"/>
  <c r="AA88" i="68"/>
  <c r="AB88" i="68"/>
  <c r="AC88" i="68"/>
  <c r="AD88" i="68"/>
  <c r="AE88" i="68"/>
  <c r="AF88" i="68"/>
  <c r="AG88" i="68"/>
  <c r="AH88" i="68"/>
  <c r="AI88" i="68"/>
  <c r="AJ88" i="68"/>
  <c r="AK88" i="68"/>
  <c r="AL88" i="68"/>
  <c r="AM88" i="68"/>
  <c r="AN88" i="68"/>
  <c r="AO88" i="68"/>
  <c r="AP88" i="68"/>
  <c r="AQ88" i="68"/>
  <c r="AR88" i="68"/>
  <c r="AS88" i="68"/>
  <c r="AT88" i="68"/>
  <c r="AU88" i="68"/>
  <c r="AV88" i="68"/>
  <c r="AW88" i="68"/>
  <c r="AX88" i="68"/>
  <c r="AZ88" i="68"/>
  <c r="BA88" i="68"/>
  <c r="BB88" i="68"/>
  <c r="BC88" i="68"/>
  <c r="BD88" i="68"/>
  <c r="BE88" i="68"/>
  <c r="BF88" i="68"/>
  <c r="BG88" i="68"/>
  <c r="BH88" i="68"/>
  <c r="BI88" i="68"/>
  <c r="BJ88" i="68"/>
  <c r="BK88" i="68"/>
  <c r="BL88" i="68"/>
  <c r="BM88" i="68"/>
  <c r="BN88" i="68"/>
  <c r="BO88" i="68"/>
  <c r="BP88" i="68"/>
  <c r="BQ88" i="68"/>
  <c r="BS88" i="68"/>
  <c r="BT88" i="68"/>
  <c r="BV88" i="68"/>
  <c r="BW88" i="68"/>
  <c r="BZ88" i="68"/>
  <c r="CA88" i="68"/>
  <c r="CB88" i="68"/>
  <c r="CC88" i="68"/>
  <c r="CD88" i="68"/>
  <c r="CE88" i="68"/>
  <c r="CF88" i="68"/>
  <c r="CG88" i="68"/>
  <c r="CH88" i="68"/>
  <c r="CI88" i="68"/>
  <c r="CJ88" i="68"/>
  <c r="C89" i="68"/>
  <c r="D89" i="68"/>
  <c r="E89" i="68"/>
  <c r="F89" i="68"/>
  <c r="G89" i="68"/>
  <c r="H89" i="68"/>
  <c r="I89" i="68"/>
  <c r="K89" i="68"/>
  <c r="L89" i="68"/>
  <c r="M89" i="68"/>
  <c r="N89" i="68"/>
  <c r="O89" i="68"/>
  <c r="Q89" i="68"/>
  <c r="R89" i="68"/>
  <c r="S89" i="68"/>
  <c r="T89" i="68"/>
  <c r="U89" i="68"/>
  <c r="V89" i="68"/>
  <c r="W89" i="68"/>
  <c r="X89" i="68"/>
  <c r="Y89" i="68"/>
  <c r="Z89" i="68"/>
  <c r="AA89" i="68"/>
  <c r="AB89" i="68"/>
  <c r="AC89" i="68"/>
  <c r="AD89" i="68"/>
  <c r="AE89" i="68"/>
  <c r="AF89" i="68"/>
  <c r="AG89" i="68"/>
  <c r="AH89" i="68"/>
  <c r="AI89" i="68"/>
  <c r="AJ89" i="68"/>
  <c r="AK89" i="68"/>
  <c r="AL89" i="68"/>
  <c r="AM89" i="68"/>
  <c r="AN89" i="68"/>
  <c r="AO89" i="68"/>
  <c r="AP89" i="68"/>
  <c r="AQ89" i="68"/>
  <c r="AR89" i="68"/>
  <c r="AS89" i="68"/>
  <c r="AT89" i="68"/>
  <c r="AU89" i="68"/>
  <c r="AV89" i="68"/>
  <c r="AW89" i="68"/>
  <c r="AX89" i="68"/>
  <c r="AZ89" i="68"/>
  <c r="BA89" i="68"/>
  <c r="BB89" i="68"/>
  <c r="BC89" i="68"/>
  <c r="BD89" i="68"/>
  <c r="BE89" i="68"/>
  <c r="BF89" i="68"/>
  <c r="BG89" i="68"/>
  <c r="BH89" i="68"/>
  <c r="BI89" i="68"/>
  <c r="BJ89" i="68"/>
  <c r="BK89" i="68"/>
  <c r="BL89" i="68"/>
  <c r="BM89" i="68"/>
  <c r="BN89" i="68"/>
  <c r="BO89" i="68"/>
  <c r="BQ89" i="68"/>
  <c r="BS89" i="68"/>
  <c r="BT89" i="68"/>
  <c r="BV89" i="68"/>
  <c r="BW89" i="68"/>
  <c r="BZ89" i="68"/>
  <c r="CA89" i="68"/>
  <c r="CB89" i="68"/>
  <c r="CC89" i="68"/>
  <c r="CD89" i="68"/>
  <c r="CE89" i="68"/>
  <c r="CF89" i="68"/>
  <c r="CG89" i="68"/>
  <c r="CH89" i="68"/>
  <c r="CI89" i="68"/>
  <c r="CJ89" i="68"/>
  <c r="C90" i="68"/>
  <c r="D90" i="68"/>
  <c r="E90" i="68"/>
  <c r="F90" i="68"/>
  <c r="G90" i="68"/>
  <c r="H90" i="68"/>
  <c r="I90" i="68"/>
  <c r="K90" i="68"/>
  <c r="L90" i="68"/>
  <c r="M90" i="68"/>
  <c r="N90" i="68"/>
  <c r="O90" i="68"/>
  <c r="Q90" i="68"/>
  <c r="R90" i="68"/>
  <c r="S90" i="68"/>
  <c r="T90" i="68"/>
  <c r="U90" i="68"/>
  <c r="V90" i="68"/>
  <c r="W90" i="68"/>
  <c r="X90" i="68"/>
  <c r="Y90" i="68"/>
  <c r="Z90" i="68"/>
  <c r="AA90" i="68"/>
  <c r="AB90" i="68"/>
  <c r="AC90" i="68"/>
  <c r="AD90" i="68"/>
  <c r="AE90" i="68"/>
  <c r="AF90" i="68"/>
  <c r="AG90" i="68"/>
  <c r="AH90" i="68"/>
  <c r="AI90" i="68"/>
  <c r="AJ90" i="68"/>
  <c r="AK90" i="68"/>
  <c r="AL90" i="68"/>
  <c r="AM90" i="68"/>
  <c r="AN90" i="68"/>
  <c r="AO90" i="68"/>
  <c r="AP90" i="68"/>
  <c r="AQ90" i="68"/>
  <c r="AR90" i="68"/>
  <c r="AS90" i="68"/>
  <c r="AT90" i="68"/>
  <c r="AU90" i="68"/>
  <c r="AV90" i="68"/>
  <c r="AW90" i="68"/>
  <c r="AX90" i="68"/>
  <c r="AY90" i="68"/>
  <c r="AZ90" i="68"/>
  <c r="BA90" i="68"/>
  <c r="BB90" i="68"/>
  <c r="BC90" i="68"/>
  <c r="BD90" i="68"/>
  <c r="BE90" i="68"/>
  <c r="BF90" i="68"/>
  <c r="BG90" i="68"/>
  <c r="BH90" i="68"/>
  <c r="BI90" i="68"/>
  <c r="BJ90" i="68"/>
  <c r="BK90" i="68"/>
  <c r="BL90" i="68"/>
  <c r="BM90" i="68"/>
  <c r="BN90" i="68"/>
  <c r="BO90" i="68"/>
  <c r="BQ90" i="68"/>
  <c r="BS90" i="68"/>
  <c r="BT90" i="68"/>
  <c r="BV90" i="68"/>
  <c r="BW90" i="68"/>
  <c r="BZ90" i="68"/>
  <c r="CA90" i="68"/>
  <c r="CB90" i="68"/>
  <c r="CC90" i="68"/>
  <c r="CD90" i="68"/>
  <c r="CE90" i="68"/>
  <c r="CF90" i="68"/>
  <c r="CG90" i="68"/>
  <c r="CH90" i="68"/>
  <c r="CI90" i="68"/>
  <c r="CJ90" i="68"/>
  <c r="C91" i="68"/>
  <c r="D91" i="68"/>
  <c r="E91" i="68"/>
  <c r="F91" i="68"/>
  <c r="G91" i="68"/>
  <c r="H91" i="68"/>
  <c r="I91" i="68"/>
  <c r="K91" i="68"/>
  <c r="L91" i="68"/>
  <c r="M91" i="68"/>
  <c r="N91" i="68"/>
  <c r="O91" i="68"/>
  <c r="Q91" i="68"/>
  <c r="R91" i="68"/>
  <c r="S91" i="68"/>
  <c r="T91" i="68"/>
  <c r="U91" i="68"/>
  <c r="V91" i="68"/>
  <c r="W91" i="68"/>
  <c r="X91" i="68"/>
  <c r="Y91" i="68"/>
  <c r="Z91" i="68"/>
  <c r="AA91" i="68"/>
  <c r="AB91" i="68"/>
  <c r="AC91" i="68"/>
  <c r="AD91" i="68"/>
  <c r="AE91" i="68"/>
  <c r="AF91" i="68"/>
  <c r="AG91" i="68"/>
  <c r="AH91" i="68"/>
  <c r="AI91" i="68"/>
  <c r="AJ91" i="68"/>
  <c r="AK91" i="68"/>
  <c r="AL91" i="68"/>
  <c r="AM91" i="68"/>
  <c r="AN91" i="68"/>
  <c r="AO91" i="68"/>
  <c r="AP91" i="68"/>
  <c r="AQ91" i="68"/>
  <c r="AR91" i="68"/>
  <c r="AS91" i="68"/>
  <c r="AT91" i="68"/>
  <c r="AU91" i="68"/>
  <c r="AV91" i="68"/>
  <c r="AW91" i="68"/>
  <c r="AX91" i="68"/>
  <c r="AZ91" i="68"/>
  <c r="BA91" i="68"/>
  <c r="BB91" i="68"/>
  <c r="BC91" i="68"/>
  <c r="BD91" i="68"/>
  <c r="BE91" i="68"/>
  <c r="BF91" i="68"/>
  <c r="BG91" i="68"/>
  <c r="BH91" i="68"/>
  <c r="BI91" i="68"/>
  <c r="BJ91" i="68"/>
  <c r="BK91" i="68"/>
  <c r="BL91" i="68"/>
  <c r="BM91" i="68"/>
  <c r="BN91" i="68"/>
  <c r="BO91" i="68"/>
  <c r="BQ91" i="68"/>
  <c r="BS91" i="68"/>
  <c r="BT91" i="68"/>
  <c r="BV91" i="68"/>
  <c r="BW91" i="68"/>
  <c r="BX91" i="68"/>
  <c r="BZ91" i="68"/>
  <c r="CA91" i="68"/>
  <c r="CB91" i="68"/>
  <c r="CC91" i="68"/>
  <c r="CD91" i="68"/>
  <c r="CE91" i="68"/>
  <c r="CF91" i="68"/>
  <c r="CG91" i="68"/>
  <c r="CH91" i="68"/>
  <c r="CI91" i="68"/>
  <c r="CJ91" i="68"/>
  <c r="C92" i="68"/>
  <c r="D92" i="68"/>
  <c r="E92" i="68"/>
  <c r="F92" i="68"/>
  <c r="G92" i="68"/>
  <c r="H92" i="68"/>
  <c r="I92" i="68"/>
  <c r="K92" i="68"/>
  <c r="L92" i="68"/>
  <c r="M92" i="68"/>
  <c r="N92" i="68"/>
  <c r="O92" i="68"/>
  <c r="Q92" i="68"/>
  <c r="R92" i="68"/>
  <c r="S92" i="68"/>
  <c r="T92" i="68"/>
  <c r="U92" i="68"/>
  <c r="V92" i="68"/>
  <c r="W92" i="68"/>
  <c r="X92" i="68"/>
  <c r="Y92" i="68"/>
  <c r="Z92" i="68"/>
  <c r="AA92" i="68"/>
  <c r="AB92" i="68"/>
  <c r="AC92" i="68"/>
  <c r="AD92" i="68"/>
  <c r="AE92" i="68"/>
  <c r="AF92" i="68"/>
  <c r="AG92" i="68"/>
  <c r="AH92" i="68"/>
  <c r="AI92" i="68"/>
  <c r="AJ92" i="68"/>
  <c r="AK92" i="68"/>
  <c r="AL92" i="68"/>
  <c r="AM92" i="68"/>
  <c r="AN92" i="68"/>
  <c r="AO92" i="68"/>
  <c r="AP92" i="68"/>
  <c r="AQ92" i="68"/>
  <c r="AR92" i="68"/>
  <c r="AS92" i="68"/>
  <c r="AT92" i="68"/>
  <c r="AU92" i="68"/>
  <c r="AV92" i="68"/>
  <c r="AW92" i="68"/>
  <c r="AX92" i="68"/>
  <c r="AZ92" i="68"/>
  <c r="BA92" i="68"/>
  <c r="BB92" i="68"/>
  <c r="BC92" i="68"/>
  <c r="BD92" i="68"/>
  <c r="BE92" i="68"/>
  <c r="BF92" i="68"/>
  <c r="BG92" i="68"/>
  <c r="BH92" i="68"/>
  <c r="BI92" i="68"/>
  <c r="BJ92" i="68"/>
  <c r="BK92" i="68"/>
  <c r="BL92" i="68"/>
  <c r="BM92" i="68"/>
  <c r="BN92" i="68"/>
  <c r="BO92" i="68"/>
  <c r="BQ92" i="68"/>
  <c r="BS92" i="68"/>
  <c r="BT92" i="68"/>
  <c r="BV92" i="68"/>
  <c r="BW92" i="68"/>
  <c r="BZ92" i="68"/>
  <c r="CA92" i="68"/>
  <c r="CB92" i="68"/>
  <c r="CC92" i="68"/>
  <c r="CD92" i="68"/>
  <c r="CE92" i="68"/>
  <c r="CF92" i="68"/>
  <c r="CG92" i="68"/>
  <c r="CH92" i="68"/>
  <c r="CI92" i="68"/>
  <c r="CJ92" i="68"/>
  <c r="C95" i="68"/>
  <c r="D95" i="68"/>
  <c r="F95" i="68"/>
  <c r="G95" i="68"/>
  <c r="I95" i="68"/>
  <c r="J95" i="68"/>
  <c r="K95" i="68"/>
  <c r="L95" i="68"/>
  <c r="M95" i="68"/>
  <c r="N95" i="68"/>
  <c r="P95" i="68"/>
  <c r="R95" i="68"/>
  <c r="S95" i="68"/>
  <c r="T95" i="68"/>
  <c r="V95" i="68"/>
  <c r="W95" i="68"/>
  <c r="X95" i="68"/>
  <c r="Y95" i="68"/>
  <c r="Z95" i="68"/>
  <c r="AA95" i="68"/>
  <c r="AB95" i="68"/>
  <c r="AC95" i="68"/>
  <c r="AD95" i="68"/>
  <c r="AE95" i="68"/>
  <c r="AF95" i="68"/>
  <c r="AG95" i="68"/>
  <c r="AH95" i="68"/>
  <c r="AI95" i="68"/>
  <c r="AJ95" i="68"/>
  <c r="AK95" i="68"/>
  <c r="AL95" i="68"/>
  <c r="AM95" i="68"/>
  <c r="AN95" i="68"/>
  <c r="AO95" i="68"/>
  <c r="AP95" i="68"/>
  <c r="AQ95" i="68"/>
  <c r="AR95" i="68"/>
  <c r="AS95" i="68"/>
  <c r="AT95" i="68"/>
  <c r="AU95" i="68"/>
  <c r="AV95" i="68"/>
  <c r="AW95" i="68"/>
  <c r="AX95" i="68"/>
  <c r="AZ95" i="68"/>
  <c r="BA95" i="68"/>
  <c r="BB95" i="68"/>
  <c r="BC95" i="68"/>
  <c r="BD95" i="68"/>
  <c r="BE95" i="68"/>
  <c r="BF95" i="68"/>
  <c r="BG95" i="68"/>
  <c r="BH95" i="68"/>
  <c r="BI95" i="68"/>
  <c r="BJ95" i="68"/>
  <c r="BK95" i="68"/>
  <c r="BL95" i="68"/>
  <c r="BM95" i="68"/>
  <c r="BN95" i="68"/>
  <c r="BO95" i="68"/>
  <c r="BQ95" i="68"/>
  <c r="BR95" i="68"/>
  <c r="BS95" i="68"/>
  <c r="BT95" i="68"/>
  <c r="BU95" i="68"/>
  <c r="BV95" i="68"/>
  <c r="BW95" i="68"/>
  <c r="BZ95" i="68"/>
  <c r="CB95" i="68"/>
  <c r="CC95" i="68"/>
  <c r="CD95" i="68"/>
  <c r="CE95" i="68"/>
  <c r="CF95" i="68"/>
  <c r="CG95" i="68"/>
  <c r="CH95" i="68"/>
  <c r="CI95" i="68"/>
  <c r="CJ95" i="68"/>
  <c r="C97" i="68"/>
  <c r="D97" i="68"/>
  <c r="F97" i="68"/>
  <c r="G97" i="68"/>
  <c r="L97" i="68"/>
  <c r="M97" i="68"/>
  <c r="N97" i="68"/>
  <c r="R97" i="68"/>
  <c r="S97" i="68"/>
  <c r="T97" i="68"/>
  <c r="V97" i="68"/>
  <c r="W97" i="68"/>
  <c r="Y97" i="68"/>
  <c r="Z97" i="68"/>
  <c r="AA97" i="68"/>
  <c r="AB97" i="68"/>
  <c r="AC97" i="68"/>
  <c r="AD97" i="68"/>
  <c r="AE97" i="68"/>
  <c r="AF97" i="68"/>
  <c r="AG97" i="68"/>
  <c r="AH97" i="68"/>
  <c r="AI97" i="68"/>
  <c r="AJ97" i="68"/>
  <c r="AL97" i="68"/>
  <c r="AM97" i="68"/>
  <c r="AN97" i="68"/>
  <c r="AO97" i="68"/>
  <c r="AP97" i="68"/>
  <c r="AQ97" i="68"/>
  <c r="AR97" i="68"/>
  <c r="AS97" i="68"/>
  <c r="AT97" i="68"/>
  <c r="AU97" i="68"/>
  <c r="AV97" i="68"/>
  <c r="AW97" i="68"/>
  <c r="AX97" i="68"/>
  <c r="AZ97" i="68"/>
  <c r="BA97" i="68"/>
  <c r="BB97" i="68"/>
  <c r="BC97" i="68"/>
  <c r="BD97" i="68"/>
  <c r="BF97" i="68"/>
  <c r="BG97" i="68"/>
  <c r="BH97" i="68"/>
  <c r="BI97" i="68"/>
  <c r="BJ97" i="68"/>
  <c r="BK97" i="68"/>
  <c r="BL97" i="68"/>
  <c r="BM97" i="68"/>
  <c r="BN97" i="68"/>
  <c r="BQ97" i="68"/>
  <c r="BR97" i="68"/>
  <c r="BT97" i="68"/>
  <c r="BV97" i="68"/>
  <c r="BW97" i="68"/>
  <c r="BZ97" i="68"/>
  <c r="CB97" i="68"/>
  <c r="CE97" i="68"/>
  <c r="CF97" i="68"/>
  <c r="CG97" i="68"/>
  <c r="CH97" i="68"/>
  <c r="CI97" i="68"/>
  <c r="CJ97" i="68"/>
  <c r="C99" i="68"/>
  <c r="D99" i="68"/>
  <c r="E99" i="68"/>
  <c r="F99" i="68"/>
  <c r="G99" i="68"/>
  <c r="H99" i="68"/>
  <c r="I99" i="68"/>
  <c r="J99" i="68"/>
  <c r="K99" i="68"/>
  <c r="L99" i="68"/>
  <c r="M99" i="68"/>
  <c r="N99" i="68"/>
  <c r="P99" i="68"/>
  <c r="R99" i="68"/>
  <c r="S99" i="68"/>
  <c r="T99" i="68"/>
  <c r="U99" i="68"/>
  <c r="V99" i="68"/>
  <c r="W99" i="68"/>
  <c r="X99" i="68"/>
  <c r="Y99" i="68"/>
  <c r="Z99" i="68"/>
  <c r="AA99" i="68"/>
  <c r="AB99" i="68"/>
  <c r="AC99" i="68"/>
  <c r="AD99" i="68"/>
  <c r="AE99" i="68"/>
  <c r="AF99" i="68"/>
  <c r="AG99" i="68"/>
  <c r="AH99" i="68"/>
  <c r="AI99" i="68"/>
  <c r="AJ99" i="68"/>
  <c r="AK99" i="68"/>
  <c r="AL99" i="68"/>
  <c r="AM99" i="68"/>
  <c r="AN99" i="68"/>
  <c r="AO99" i="68"/>
  <c r="AP99" i="68"/>
  <c r="AQ99" i="68"/>
  <c r="AR99" i="68"/>
  <c r="AS99" i="68"/>
  <c r="AT99" i="68"/>
  <c r="AU99" i="68"/>
  <c r="AV99" i="68"/>
  <c r="AW99" i="68"/>
  <c r="AX99" i="68"/>
  <c r="AZ99" i="68"/>
  <c r="BA99" i="68"/>
  <c r="BB99" i="68"/>
  <c r="BC99" i="68"/>
  <c r="BD99" i="68"/>
  <c r="BE99" i="68"/>
  <c r="BF99" i="68"/>
  <c r="BG99" i="68"/>
  <c r="BH99" i="68"/>
  <c r="BI99" i="68"/>
  <c r="BJ99" i="68"/>
  <c r="BK99" i="68"/>
  <c r="BL99" i="68"/>
  <c r="BM99" i="68"/>
  <c r="BN99" i="68"/>
  <c r="BO99" i="68"/>
  <c r="BP99" i="68"/>
  <c r="BQ99" i="68"/>
  <c r="BR99" i="68"/>
  <c r="BT99" i="68"/>
  <c r="BV99" i="68"/>
  <c r="BW99" i="68"/>
  <c r="BZ99" i="68"/>
  <c r="CB99" i="68"/>
  <c r="CC99" i="68"/>
  <c r="CD99" i="68"/>
  <c r="CE99" i="68"/>
  <c r="CF99" i="68"/>
  <c r="CG99" i="68"/>
  <c r="CH99" i="68"/>
  <c r="CI99" i="68"/>
  <c r="CJ99" i="68"/>
  <c r="C100" i="68"/>
  <c r="D100" i="68"/>
  <c r="E100" i="68"/>
  <c r="F100" i="68"/>
  <c r="G100" i="68"/>
  <c r="H100" i="68"/>
  <c r="I100" i="68"/>
  <c r="J100" i="68"/>
  <c r="K100" i="68"/>
  <c r="L100" i="68"/>
  <c r="M100" i="68"/>
  <c r="N100" i="68"/>
  <c r="O100" i="68"/>
  <c r="P100" i="68"/>
  <c r="R100" i="68"/>
  <c r="S100" i="68"/>
  <c r="T100" i="68"/>
  <c r="U100" i="68"/>
  <c r="V100" i="68"/>
  <c r="W100" i="68"/>
  <c r="X100" i="68"/>
  <c r="Y100" i="68"/>
  <c r="Z100" i="68"/>
  <c r="AA100" i="68"/>
  <c r="AB100" i="68"/>
  <c r="AC100" i="68"/>
  <c r="AD100" i="68"/>
  <c r="AE100" i="68"/>
  <c r="AF100" i="68"/>
  <c r="AG100" i="68"/>
  <c r="AH100" i="68"/>
  <c r="AI100" i="68"/>
  <c r="AJ100" i="68"/>
  <c r="AK100" i="68"/>
  <c r="AL100" i="68"/>
  <c r="AM100" i="68"/>
  <c r="AN100" i="68"/>
  <c r="AO100" i="68"/>
  <c r="AP100" i="68"/>
  <c r="AQ100" i="68"/>
  <c r="AR100" i="68"/>
  <c r="AS100" i="68"/>
  <c r="AT100" i="68"/>
  <c r="AU100" i="68"/>
  <c r="AV100" i="68"/>
  <c r="AW100" i="68"/>
  <c r="AX100" i="68"/>
  <c r="AY100" i="68"/>
  <c r="AZ100" i="68"/>
  <c r="BA100" i="68"/>
  <c r="BB100" i="68"/>
  <c r="BC100" i="68"/>
  <c r="BD100" i="68"/>
  <c r="BE100" i="68"/>
  <c r="BF100" i="68"/>
  <c r="BG100" i="68"/>
  <c r="BH100" i="68"/>
  <c r="BI100" i="68"/>
  <c r="BJ100" i="68"/>
  <c r="BK100" i="68"/>
  <c r="BL100" i="68"/>
  <c r="BM100" i="68"/>
  <c r="BN100" i="68"/>
  <c r="BO100" i="68"/>
  <c r="BP100" i="68"/>
  <c r="BQ100" i="68"/>
  <c r="BR100" i="68"/>
  <c r="BT100" i="68"/>
  <c r="BV100" i="68"/>
  <c r="BW100" i="68"/>
  <c r="BX100" i="68"/>
  <c r="BY100" i="68"/>
  <c r="BZ100" i="68"/>
  <c r="CB100" i="68"/>
  <c r="CC100" i="68"/>
  <c r="CD100" i="68"/>
  <c r="CE100" i="68"/>
  <c r="CF100" i="68"/>
  <c r="CG100" i="68"/>
  <c r="CH100" i="68"/>
  <c r="CI100" i="68"/>
  <c r="CJ100" i="68"/>
  <c r="C101" i="68"/>
  <c r="D101" i="68"/>
  <c r="E101" i="68"/>
  <c r="F101" i="68"/>
  <c r="G101" i="68"/>
  <c r="H101" i="68"/>
  <c r="I101" i="68"/>
  <c r="J101" i="68"/>
  <c r="K101" i="68"/>
  <c r="L101" i="68"/>
  <c r="M101" i="68"/>
  <c r="N101" i="68"/>
  <c r="O101" i="68"/>
  <c r="P101" i="68"/>
  <c r="Q101" i="68"/>
  <c r="R101" i="68"/>
  <c r="S101" i="68"/>
  <c r="T101" i="68"/>
  <c r="U101" i="68"/>
  <c r="V101" i="68"/>
  <c r="W101" i="68"/>
  <c r="X101" i="68"/>
  <c r="Y101" i="68"/>
  <c r="Z101" i="68"/>
  <c r="AA101" i="68"/>
  <c r="AB101" i="68"/>
  <c r="AC101" i="68"/>
  <c r="AD101" i="68"/>
  <c r="AE101" i="68"/>
  <c r="AF101" i="68"/>
  <c r="AG101" i="68"/>
  <c r="AH101" i="68"/>
  <c r="AI101" i="68"/>
  <c r="AJ101" i="68"/>
  <c r="AK101" i="68"/>
  <c r="AL101" i="68"/>
  <c r="AM101" i="68"/>
  <c r="AN101" i="68"/>
  <c r="AO101" i="68"/>
  <c r="AP101" i="68"/>
  <c r="AQ101" i="68"/>
  <c r="AR101" i="68"/>
  <c r="AS101" i="68"/>
  <c r="AT101" i="68"/>
  <c r="AU101" i="68"/>
  <c r="AV101" i="68"/>
  <c r="AW101" i="68"/>
  <c r="AX101" i="68"/>
  <c r="AY101" i="68"/>
  <c r="AZ101" i="68"/>
  <c r="BA101" i="68"/>
  <c r="BB101" i="68"/>
  <c r="BC101" i="68"/>
  <c r="BD101" i="68"/>
  <c r="BE101" i="68"/>
  <c r="BF101" i="68"/>
  <c r="BG101" i="68"/>
  <c r="BH101" i="68"/>
  <c r="BI101" i="68"/>
  <c r="BJ101" i="68"/>
  <c r="BK101" i="68"/>
  <c r="BL101" i="68"/>
  <c r="BM101" i="68"/>
  <c r="BN101" i="68"/>
  <c r="BO101" i="68"/>
  <c r="BP101" i="68"/>
  <c r="BQ101" i="68"/>
  <c r="BR101" i="68"/>
  <c r="BS101" i="68"/>
  <c r="BT101" i="68"/>
  <c r="BV101" i="68"/>
  <c r="BW101" i="68"/>
  <c r="BX101" i="68"/>
  <c r="BY101" i="68"/>
  <c r="BZ101" i="68"/>
  <c r="CA101" i="68"/>
  <c r="CB101" i="68"/>
  <c r="CC101" i="68"/>
  <c r="CD101" i="68"/>
  <c r="CE101" i="68"/>
  <c r="CF101" i="68"/>
  <c r="CG101" i="68"/>
  <c r="CH101" i="68"/>
  <c r="CI101" i="68"/>
  <c r="CJ101" i="68"/>
  <c r="C102" i="68"/>
  <c r="D102" i="68"/>
  <c r="E102" i="68"/>
  <c r="F102" i="68"/>
  <c r="G102" i="68"/>
  <c r="H102" i="68"/>
  <c r="I102" i="68"/>
  <c r="J102" i="68"/>
  <c r="K102" i="68"/>
  <c r="L102" i="68"/>
  <c r="M102" i="68"/>
  <c r="N102" i="68"/>
  <c r="O102" i="68"/>
  <c r="P102" i="68"/>
  <c r="R102" i="68"/>
  <c r="S102" i="68"/>
  <c r="T102" i="68"/>
  <c r="U102" i="68"/>
  <c r="V102" i="68"/>
  <c r="W102" i="68"/>
  <c r="X102" i="68"/>
  <c r="Y102" i="68"/>
  <c r="Z102" i="68"/>
  <c r="AA102" i="68"/>
  <c r="AB102" i="68"/>
  <c r="AC102" i="68"/>
  <c r="AD102" i="68"/>
  <c r="AE102" i="68"/>
  <c r="AF102" i="68"/>
  <c r="AG102" i="68"/>
  <c r="AH102" i="68"/>
  <c r="AI102" i="68"/>
  <c r="AJ102" i="68"/>
  <c r="AK102" i="68"/>
  <c r="AL102" i="68"/>
  <c r="AM102" i="68"/>
  <c r="AN102" i="68"/>
  <c r="AO102" i="68"/>
  <c r="AP102" i="68"/>
  <c r="AQ102" i="68"/>
  <c r="AR102" i="68"/>
  <c r="AS102" i="68"/>
  <c r="AT102" i="68"/>
  <c r="AU102" i="68"/>
  <c r="AV102" i="68"/>
  <c r="AW102" i="68"/>
  <c r="AX102" i="68"/>
  <c r="AY102" i="68"/>
  <c r="AZ102" i="68"/>
  <c r="BA102" i="68"/>
  <c r="BB102" i="68"/>
  <c r="BC102" i="68"/>
  <c r="BD102" i="68"/>
  <c r="BE102" i="68"/>
  <c r="BF102" i="68"/>
  <c r="BG102" i="68"/>
  <c r="BH102" i="68"/>
  <c r="BI102" i="68"/>
  <c r="BJ102" i="68"/>
  <c r="BK102" i="68"/>
  <c r="BL102" i="68"/>
  <c r="BM102" i="68"/>
  <c r="BN102" i="68"/>
  <c r="BO102" i="68"/>
  <c r="BP102" i="68"/>
  <c r="BQ102" i="68"/>
  <c r="BR102" i="68"/>
  <c r="BS102" i="68"/>
  <c r="BT102" i="68"/>
  <c r="BV102" i="68"/>
  <c r="BW102" i="68"/>
  <c r="BX102" i="68"/>
  <c r="BY102" i="68"/>
  <c r="BZ102" i="68"/>
  <c r="CA102" i="68"/>
  <c r="CB102" i="68"/>
  <c r="CC102" i="68"/>
  <c r="CD102" i="68"/>
  <c r="CE102" i="68"/>
  <c r="CF102" i="68"/>
  <c r="CG102" i="68"/>
  <c r="CH102" i="68"/>
  <c r="CI102" i="68"/>
  <c r="CJ102" i="68"/>
  <c r="C103" i="68"/>
  <c r="D103" i="68"/>
  <c r="E103" i="68"/>
  <c r="F103" i="68"/>
  <c r="G103" i="68"/>
  <c r="H103" i="68"/>
  <c r="I103" i="68"/>
  <c r="J103" i="68"/>
  <c r="K103" i="68"/>
  <c r="L103" i="68"/>
  <c r="M103" i="68"/>
  <c r="N103" i="68"/>
  <c r="O103" i="68"/>
  <c r="P103" i="68"/>
  <c r="R103" i="68"/>
  <c r="S103" i="68"/>
  <c r="T103" i="68"/>
  <c r="U103" i="68"/>
  <c r="V103" i="68"/>
  <c r="W103" i="68"/>
  <c r="X103" i="68"/>
  <c r="Y103" i="68"/>
  <c r="Z103" i="68"/>
  <c r="AA103" i="68"/>
  <c r="AB103" i="68"/>
  <c r="AC103" i="68"/>
  <c r="AD103" i="68"/>
  <c r="AE103" i="68"/>
  <c r="AF103" i="68"/>
  <c r="AG103" i="68"/>
  <c r="AH103" i="68"/>
  <c r="AI103" i="68"/>
  <c r="AJ103" i="68"/>
  <c r="AK103" i="68"/>
  <c r="AL103" i="68"/>
  <c r="AM103" i="68"/>
  <c r="AN103" i="68"/>
  <c r="AO103" i="68"/>
  <c r="AP103" i="68"/>
  <c r="AQ103" i="68"/>
  <c r="AR103" i="68"/>
  <c r="AS103" i="68"/>
  <c r="AT103" i="68"/>
  <c r="AU103" i="68"/>
  <c r="AV103" i="68"/>
  <c r="AW103" i="68"/>
  <c r="AX103" i="68"/>
  <c r="AY103" i="68"/>
  <c r="AZ103" i="68"/>
  <c r="BA103" i="68"/>
  <c r="BB103" i="68"/>
  <c r="BC103" i="68"/>
  <c r="BD103" i="68"/>
  <c r="BE103" i="68"/>
  <c r="BF103" i="68"/>
  <c r="BG103" i="68"/>
  <c r="BH103" i="68"/>
  <c r="BI103" i="68"/>
  <c r="BJ103" i="68"/>
  <c r="BK103" i="68"/>
  <c r="BL103" i="68"/>
  <c r="BM103" i="68"/>
  <c r="BN103" i="68"/>
  <c r="BO103" i="68"/>
  <c r="BP103" i="68"/>
  <c r="BQ103" i="68"/>
  <c r="BR103" i="68"/>
  <c r="BT103" i="68"/>
  <c r="BV103" i="68"/>
  <c r="BW103" i="68"/>
  <c r="BX103" i="68"/>
  <c r="BY103" i="68"/>
  <c r="BZ103" i="68"/>
  <c r="CB103" i="68"/>
  <c r="CC103" i="68"/>
  <c r="CD103" i="68"/>
  <c r="CE103" i="68"/>
  <c r="CF103" i="68"/>
  <c r="CG103" i="68"/>
  <c r="CH103" i="68"/>
  <c r="CI103" i="68"/>
  <c r="CJ103" i="68"/>
  <c r="C106" i="68"/>
  <c r="D106" i="68"/>
  <c r="F106" i="68"/>
  <c r="G106" i="68"/>
  <c r="J106" i="68"/>
  <c r="K106" i="68"/>
  <c r="L106" i="68"/>
  <c r="M106" i="68"/>
  <c r="N106" i="68"/>
  <c r="R106" i="68"/>
  <c r="S106" i="68"/>
  <c r="V106" i="68"/>
  <c r="W106" i="68"/>
  <c r="X106" i="68"/>
  <c r="Y106" i="68"/>
  <c r="Z106" i="68"/>
  <c r="AA106" i="68"/>
  <c r="AB106" i="68"/>
  <c r="AC106" i="68"/>
  <c r="AD106" i="68"/>
  <c r="AE106" i="68"/>
  <c r="AF106" i="68"/>
  <c r="AG106" i="68"/>
  <c r="AH106" i="68"/>
  <c r="AI106" i="68"/>
  <c r="AJ106" i="68"/>
  <c r="AK106" i="68"/>
  <c r="AL106" i="68"/>
  <c r="AM106" i="68"/>
  <c r="AN106" i="68"/>
  <c r="AO106" i="68"/>
  <c r="AP106" i="68"/>
  <c r="AQ106" i="68"/>
  <c r="AR106" i="68"/>
  <c r="AS106" i="68"/>
  <c r="AT106" i="68"/>
  <c r="AU106" i="68"/>
  <c r="AV106" i="68"/>
  <c r="AW106" i="68"/>
  <c r="AX106" i="68"/>
  <c r="AZ106" i="68"/>
  <c r="BA106" i="68"/>
  <c r="BB106" i="68"/>
  <c r="BC106" i="68"/>
  <c r="BD106" i="68"/>
  <c r="BF106" i="68"/>
  <c r="BG106" i="68"/>
  <c r="BH106" i="68"/>
  <c r="BI106" i="68"/>
  <c r="BJ106" i="68"/>
  <c r="BK106" i="68"/>
  <c r="BL106" i="68"/>
  <c r="BM106" i="68"/>
  <c r="BN106" i="68"/>
  <c r="BQ106" i="68"/>
  <c r="BR106" i="68"/>
  <c r="BS106" i="68"/>
  <c r="BT106" i="68"/>
  <c r="BU106" i="68"/>
  <c r="BV106" i="68"/>
  <c r="BW106" i="68"/>
  <c r="BZ106" i="68"/>
  <c r="CB106" i="68"/>
  <c r="CC106" i="68"/>
  <c r="CD106" i="68"/>
  <c r="CE106" i="68"/>
  <c r="CF106" i="68"/>
  <c r="CG106" i="68"/>
  <c r="CH106" i="68"/>
  <c r="CI106" i="68"/>
  <c r="CJ106" i="68"/>
  <c r="C108" i="68"/>
  <c r="D108" i="68"/>
  <c r="F108" i="68"/>
  <c r="G108" i="68"/>
  <c r="I108" i="68"/>
  <c r="L108" i="68"/>
  <c r="M108" i="68"/>
  <c r="N108" i="68"/>
  <c r="R108" i="68"/>
  <c r="S108" i="68"/>
  <c r="T108" i="68"/>
  <c r="V108" i="68"/>
  <c r="W108" i="68"/>
  <c r="X108" i="68"/>
  <c r="Y108" i="68"/>
  <c r="Z108" i="68"/>
  <c r="AA108" i="68"/>
  <c r="AB108" i="68"/>
  <c r="AC108" i="68"/>
  <c r="AD108" i="68"/>
  <c r="AE108" i="68"/>
  <c r="AF108" i="68"/>
  <c r="AG108" i="68"/>
  <c r="AH108" i="68"/>
  <c r="AI108" i="68"/>
  <c r="AJ108" i="68"/>
  <c r="AL108" i="68"/>
  <c r="AM108" i="68"/>
  <c r="AN108" i="68"/>
  <c r="AO108" i="68"/>
  <c r="AP108" i="68"/>
  <c r="AQ108" i="68"/>
  <c r="AR108" i="68"/>
  <c r="AT108" i="68"/>
  <c r="AU108" i="68"/>
  <c r="AV108" i="68"/>
  <c r="AW108" i="68"/>
  <c r="AX108" i="68"/>
  <c r="AZ108" i="68"/>
  <c r="BA108" i="68"/>
  <c r="BB108" i="68"/>
  <c r="BC108" i="68"/>
  <c r="BD108" i="68"/>
  <c r="BF108" i="68"/>
  <c r="BG108" i="68"/>
  <c r="BH108" i="68"/>
  <c r="BI108" i="68"/>
  <c r="BJ108" i="68"/>
  <c r="BK108" i="68"/>
  <c r="BL108" i="68"/>
  <c r="BM108" i="68"/>
  <c r="BN108" i="68"/>
  <c r="BP108" i="68"/>
  <c r="BQ108" i="68"/>
  <c r="BT108" i="68"/>
  <c r="BU108" i="68"/>
  <c r="BV108" i="68"/>
  <c r="BW108" i="68"/>
  <c r="BX108" i="68"/>
  <c r="BZ108" i="68"/>
  <c r="CB108" i="68"/>
  <c r="CE108" i="68"/>
  <c r="CF108" i="68"/>
  <c r="CG108" i="68"/>
  <c r="CH108" i="68"/>
  <c r="CI108" i="68"/>
  <c r="CJ108" i="68"/>
  <c r="B3" i="64"/>
  <c r="B5" i="64"/>
</calcChain>
</file>

<file path=xl/sharedStrings.xml><?xml version="1.0" encoding="utf-8"?>
<sst xmlns="http://schemas.openxmlformats.org/spreadsheetml/2006/main" count="11411" uniqueCount="672">
  <si>
    <t>Site Name</t>
  </si>
  <si>
    <t>Site ID</t>
  </si>
  <si>
    <t>Surveyed by</t>
  </si>
  <si>
    <t>Summary</t>
  </si>
  <si>
    <t xml:space="preserve">Facilities </t>
  </si>
  <si>
    <t>Main hall</t>
  </si>
  <si>
    <t>Small hall</t>
  </si>
  <si>
    <t>Meeting room</t>
  </si>
  <si>
    <t>Permanent stage</t>
  </si>
  <si>
    <t>Bar</t>
  </si>
  <si>
    <t>Office</t>
  </si>
  <si>
    <t>Kitchen</t>
  </si>
  <si>
    <t>Toilets</t>
  </si>
  <si>
    <t>Changing facilities</t>
  </si>
  <si>
    <t>Lounge</t>
  </si>
  <si>
    <t>Storage space</t>
  </si>
  <si>
    <t>Other</t>
  </si>
  <si>
    <t>Ancillary facilities</t>
  </si>
  <si>
    <t>Playing pitches</t>
  </si>
  <si>
    <t>Play area</t>
  </si>
  <si>
    <t>MUGA</t>
  </si>
  <si>
    <t>Size of main space</t>
  </si>
  <si>
    <t xml:space="preserve">Up to 100m2 </t>
  </si>
  <si>
    <t>101-150m2</t>
  </si>
  <si>
    <t xml:space="preserve">151-200m2 </t>
  </si>
  <si>
    <t>201-250m2</t>
  </si>
  <si>
    <t>251-300m2</t>
  </si>
  <si>
    <t>301-350m2</t>
  </si>
  <si>
    <t>351-400m2</t>
  </si>
  <si>
    <t>400m2 +</t>
  </si>
  <si>
    <t>Size of secondary space</t>
  </si>
  <si>
    <t>Estimated seated capacity of main hall</t>
  </si>
  <si>
    <t>Up to 25</t>
  </si>
  <si>
    <t>26-50</t>
  </si>
  <si>
    <t>51-100</t>
  </si>
  <si>
    <t>100+</t>
  </si>
  <si>
    <t>Number of parking spaces</t>
  </si>
  <si>
    <t>General condition of facilities (internal) Excellent; Good; Average; Poor;             Very Poor</t>
  </si>
  <si>
    <t>good</t>
  </si>
  <si>
    <t>Flooring</t>
  </si>
  <si>
    <t>Heating</t>
  </si>
  <si>
    <t>Electrical</t>
  </si>
  <si>
    <t>Condition comments and investment needs</t>
  </si>
  <si>
    <t>Outline investment costs</t>
  </si>
  <si>
    <t>General condition of facilities (external)</t>
  </si>
  <si>
    <t>Roof/gutters</t>
  </si>
  <si>
    <t>Car park</t>
  </si>
  <si>
    <t>Building structure</t>
  </si>
  <si>
    <t>General landscaping</t>
  </si>
  <si>
    <t>Facility accessibility</t>
  </si>
  <si>
    <t>Wheelchair access throughout</t>
  </si>
  <si>
    <t>Some wheelchair access</t>
  </si>
  <si>
    <t>Accessible toilets</t>
  </si>
  <si>
    <t>Facility to assist partially sighted</t>
  </si>
  <si>
    <t>Disabled parking</t>
  </si>
  <si>
    <t>Accessibility comments and investment needs</t>
  </si>
  <si>
    <t>Environment and efficiency</t>
  </si>
  <si>
    <t>Draught proofing</t>
  </si>
  <si>
    <t>Double glazing</t>
  </si>
  <si>
    <t>Energy saving bulbs</t>
  </si>
  <si>
    <t>Light sensors/timers</t>
  </si>
  <si>
    <t>Self closing doors</t>
  </si>
  <si>
    <t>Cisterniser</t>
  </si>
  <si>
    <t>Push taps</t>
  </si>
  <si>
    <t>Environment comments and investment needs</t>
  </si>
  <si>
    <t>Suitability for sport/active recreation</t>
  </si>
  <si>
    <t>Badminton</t>
  </si>
  <si>
    <t>Indoor mat bowls</t>
  </si>
  <si>
    <t>Yoga</t>
  </si>
  <si>
    <t>Fitness classes - aerobics, keep fit, pilates</t>
  </si>
  <si>
    <t>Martial arts</t>
  </si>
  <si>
    <t>Sport/ recreation comments and needs</t>
  </si>
  <si>
    <t>Suitability for other uses comments</t>
  </si>
  <si>
    <t>Abington Institute</t>
  </si>
  <si>
    <t>dj</t>
  </si>
  <si>
    <t>A well maintained, good quality, recently updated facility which is well equipped with a community café and functions as a hub for community sports facilities. The hall is of a reasonable size.</t>
  </si>
  <si>
    <t>x</t>
  </si>
  <si>
    <t>community cafe, with internet</t>
  </si>
  <si>
    <t>General condition of facilities (internal)</t>
  </si>
  <si>
    <t>Good</t>
  </si>
  <si>
    <t xml:space="preserve">Excellent </t>
  </si>
  <si>
    <t>Average</t>
  </si>
  <si>
    <t>Poor</t>
  </si>
  <si>
    <t>Very Poor</t>
  </si>
  <si>
    <t>two changing rooms, limited storage, sound system with hearing loop</t>
  </si>
  <si>
    <t xml:space="preserve">Arrington Assembly Rooms </t>
  </si>
  <si>
    <t xml:space="preserve">Work from local volunteers has brought part of this facility back into public use. The main hall is a distinctive and unique space in good overall order, although floor needs some attention. Kitchen and toilets in need of further work, as is storage area, which is open to elements and currently unusable. Upstairs is a good size meeting room, currently unaccessible and in need of restoration. A site with real potential. Hotel adjacent which may be able to make use of facilities, but apparently has shown little interest. </t>
  </si>
  <si>
    <t xml:space="preserve">snooker rooms </t>
  </si>
  <si>
    <t>hotel in immediate proximity</t>
  </si>
  <si>
    <t>Storage space needs significant work. Flooring needs attention in main hall. Meeting room upstairs potential with investment.</t>
  </si>
  <si>
    <t>20k</t>
  </si>
  <si>
    <t xml:space="preserve">Windows need replacing.Otherwise sound. </t>
  </si>
  <si>
    <t xml:space="preserve">OK. </t>
  </si>
  <si>
    <t>old building with subsequent issues</t>
  </si>
  <si>
    <t xml:space="preserve">good function space </t>
  </si>
  <si>
    <t xml:space="preserve">Balsham Church Institute </t>
  </si>
  <si>
    <t>tf</t>
  </si>
  <si>
    <t>Balsham Church Institute is a moderately sized Village Hall. It has old toilet facilities, however there are plans to replace these in the near future. The hall is fairly large and can be split into two parts by way of a sliding shutter. The institute also contains two computers with internet facilities for the use of the villagers. There is a storage room which doubles as a meeting room. There is a small outdoor grassy space which may be turned into a garden. Parking is good.</t>
  </si>
  <si>
    <t>Sport/recreation comments and needs</t>
  </si>
  <si>
    <t>Bar Hill Village Hall</t>
  </si>
  <si>
    <t>DJ</t>
  </si>
  <si>
    <t xml:space="preserve">A sizable facility which has been significantly refurbished, both internally and externally. Main hall is of a good size, suitable primarily for functions and classes, with the original meeting room having been knocked through (not marked for badminton). A smaller meeting room is present (separate access), along with large bar/lounge (part of social club), recently refitted and in excellent order, as well as outside balcony overlooking recreation ground. Centre also offers changing for grass pitches. Facilities are generally well designed and laid out. </t>
  </si>
  <si>
    <t>Excellent</t>
  </si>
  <si>
    <t xml:space="preserve">In very good order throughout. </t>
  </si>
  <si>
    <t>Structurally sound - landscaping extremely nicely presented.</t>
  </si>
  <si>
    <t xml:space="preserve">Impressive level of access - a lift is provided for social club. Very well done. </t>
  </si>
  <si>
    <t>Excellent attention to detail and awareness of environmental issues and management</t>
  </si>
  <si>
    <t>Barrington Village Hall</t>
  </si>
  <si>
    <t xml:space="preserve">A good quality hall which is in good order and shows evidence of investment and maintenance. Newly refurbished kitchen is in excellent condition. Suitable for a variety of uses, and features area which can be sectioned off. Social club to rear provides bar for functions. </t>
  </si>
  <si>
    <t>well maintained and good order</t>
  </si>
  <si>
    <t>Good throughout</t>
  </si>
  <si>
    <t>Quite good</t>
  </si>
  <si>
    <t>low ceilings</t>
  </si>
  <si>
    <t>Barton Vilage Hall</t>
  </si>
  <si>
    <t>AC</t>
  </si>
  <si>
    <t>Barton village hall is located in a lovely well kept village and is next to one of the local primary schools. The village hall has very good kitchen facilities with good toilet facilities catering for the disabled and refurbished with National Lottery funding. There is no outdoor space and the parking is poor. There is little storage as the village hall is relatively small, storage that is used is under the stage or in a small area offset from the main hall. The windows are not double glazed so proves cold in the winter and the seating for the hall is in need of repair.</t>
  </si>
  <si>
    <t>Bourne Village Hall</t>
  </si>
  <si>
    <t>A good example. Hall is used on a day to day basis by pre-school group - some potential issues there about accessibility to other groups. Building was significantly overhauled in 2000/1 with extension providing additional storage space and a committee room. Despite obvious high levels of use, facility in good order, although main hall floor could use a refresh at some point. Toilets, including disability toilet, in good order, as is kitchen. Structure looks sound and no obvious problems either internally or externally.</t>
  </si>
  <si>
    <t>Main hall floor wearing and may need replacement in foreseeable future. Otherwise good.</t>
  </si>
  <si>
    <t>In generally very good condition for building of this age - clearly well maintained</t>
  </si>
  <si>
    <t>Good - new extension all appears to comply</t>
  </si>
  <si>
    <t>Suitable for training, meetings etc</t>
  </si>
  <si>
    <t>Boxworth Village Hall</t>
  </si>
  <si>
    <t>Boxworth Village Hall is a small facility which serves the communities of the nearby villages. The building is old but the interior appears to be in decent condition. The facilities consist of a small hall with male and female toilets. There is also a small kitchen and a small amount of storage space. There is not much parking in the immediate area, however, the location within Boxworth is good and accessible on foot.</t>
  </si>
  <si>
    <t>None</t>
  </si>
  <si>
    <t>No measures evident</t>
  </si>
  <si>
    <t>Limited size, but floor level and sound</t>
  </si>
  <si>
    <t>Caldecote Village Hall</t>
  </si>
  <si>
    <t xml:space="preserve">A good quality facility built in 1998 as part of a wider residential development in the village, which has been well maintained and is in good order throughout. Features a separate meeting room, although storage space is limited. The facility shows evidence of good levels of usage. </t>
  </si>
  <si>
    <t xml:space="preserve">Good throughout. Limited storage only clear issue. </t>
  </si>
  <si>
    <t>Exterior in good condition, as is car park.</t>
  </si>
  <si>
    <t>Good level of accessibility</t>
  </si>
  <si>
    <t>Measures in place to reduce energy/water usage</t>
  </si>
  <si>
    <t>Good floor which is well suited for sport - slightly too small for badminton however.</t>
  </si>
  <si>
    <t>Cambourne Community Centre</t>
  </si>
  <si>
    <t xml:space="preserve">A substantial facility approximately three years old, offering several spaces and good ancillary facilities. Main hall is of a good size, suitable for performances and sporting activities, with full professional kitchen for catering. Smaller meeting areas also available, and in good order. Facilities are generally well designed and laid out, also acts as Parish Council office. </t>
  </si>
  <si>
    <t>Generally in very good order, as would be expected with building of this age.</t>
  </si>
  <si>
    <t>Appears structurally sound.</t>
  </si>
  <si>
    <t>Good throughout.</t>
  </si>
  <si>
    <t>Main hall good for sporting activities.</t>
  </si>
  <si>
    <t>Well suited to private functions, but no stage for performances etc.</t>
  </si>
  <si>
    <t>Castle Camps Village Hall</t>
  </si>
  <si>
    <t xml:space="preserve">Good sized hall, built within last 10 years. Structure is in generally very good condition, with some limited evidence of vandalism. Main hall is spacious, with permanent stage of a good size. There are ancillary spaces, including meeting room with separate bar which can open up when hired. Facility is used for variety of functions, including doctor's surgery and post office. </t>
  </si>
  <si>
    <t xml:space="preserve">Main hall floor is not wearing particularly well. </t>
  </si>
  <si>
    <t>5-10k</t>
  </si>
  <si>
    <t xml:space="preserve">Shale car park could be difficult for users with mobility problems. Facility itself fine. </t>
  </si>
  <si>
    <t xml:space="preserve">Generally good. </t>
  </si>
  <si>
    <t xml:space="preserve">Height an issue for badminton - otherwise good. </t>
  </si>
  <si>
    <t xml:space="preserve">Good performance space. </t>
  </si>
  <si>
    <t>Caxton</t>
  </si>
  <si>
    <t xml:space="preserve">A small hall, formerly a school building. In good overall order, although structure showing some evidence of settling. Kitchen recently refurbished and in excellent condition. </t>
  </si>
  <si>
    <t>Meeting room could use refresh and new carpet. Some evidence of damp problems in store cupboard. Otherwise good.</t>
  </si>
  <si>
    <t>2-3k</t>
  </si>
  <si>
    <t>Generally accessible, but some adaptations might be difficult to manage.</t>
  </si>
  <si>
    <t>Some measures in place</t>
  </si>
  <si>
    <t>sample</t>
  </si>
  <si>
    <t>Comberton Village Hall</t>
  </si>
  <si>
    <t>Comberton Village Hall is a new building with an impressive range of facilities. The main hall is the setting for a variety of productions which take advantage of the stage facilities, specialist stage lighting and hearing loop for the deaf or hard of hearing. There are also good facilities for the disabled including a stair lift. There are good meeting rooms available upstairs and downstairs. Parking is very good and there is also space for users to lock up bikes.</t>
  </si>
  <si>
    <t>Excellent condition</t>
  </si>
  <si>
    <t>There is a stairlift to first floor</t>
  </si>
  <si>
    <t>Coton Women's Institute Hall</t>
  </si>
  <si>
    <t xml:space="preserve">An aging facility which is reaching the end of its natural life, on a site presenting some difficulties in terms of accessibility, with steps and tight corners etc. Toilets are not in main building, but to rear of hall, and not easily accessible. Efforts are underway to develop a new hall - this is likely to be the most cost effective solution as the current hall offers little in terms of medium/long term. </t>
  </si>
  <si>
    <t>Facility is tired and reaching end of natural life - limited opportunities to invest.</t>
  </si>
  <si>
    <t>Accessibility is poor. There are steps throughout, no dedicated parking, no accessible toilets etc.</t>
  </si>
  <si>
    <t>No evidence of environmental measures.</t>
  </si>
  <si>
    <t>Cottenham Salvation Army Hall</t>
  </si>
  <si>
    <t>This site consists of a fairly new church hall and also a barn style building at the rear. The barn is where most of the activities seem to take place. The barn has kitchen and toilet facilities although these are dated and may need replacing soon. The church hall also has toilet facilities and a old kitchen which is currently being used for storage. The actual structure of the Church hall seems sound, however the barn may need refurbishment soon.</t>
  </si>
  <si>
    <t>Wheelchair access could be improved</t>
  </si>
  <si>
    <t>Cottenham Village Hall</t>
  </si>
  <si>
    <t xml:space="preserve">Hall is within an ex-sports and social club on recreation ground, and is fundamentally a function room to accompany these facilities, rather than purpose-built hall. Facilities throughout, excepting kitchen, are in poor condition. Heating system is dated, there is no evidence of significant maintenance. Changing rooms are very tight and not disability compliant. A poor facility not in line with standards across District. </t>
  </si>
  <si>
    <t>Officials changing</t>
  </si>
  <si>
    <t>Very poor</t>
  </si>
  <si>
    <t>Generally poor - needs significant updating, refurbishment and redecoration throughout.</t>
  </si>
  <si>
    <t xml:space="preserve">c.30k </t>
  </si>
  <si>
    <t>No evidence of signficant structural issues, but not in good state of repair.</t>
  </si>
  <si>
    <t>5k</t>
  </si>
  <si>
    <t xml:space="preserve">Access to hall OK, but changing areas very poor, with tight corridors and significant steps. No disability toilet. </t>
  </si>
  <si>
    <t>10-15k</t>
  </si>
  <si>
    <t>Generally poor. Design of building does not help energy efficiency.</t>
  </si>
  <si>
    <t>10-20k</t>
  </si>
  <si>
    <t>Could be used for classes, but not high enough for badminton. Not a conducive space for physical activity.</t>
  </si>
  <si>
    <t>Could accommodate bands/parties, but not a good performance space</t>
  </si>
  <si>
    <t>Croxton Village Hall</t>
  </si>
  <si>
    <t xml:space="preserve">A very small facility, little more than a meeting room, but in good condition, with adjoining kitchen, and unused rooms upstairs. </t>
  </si>
  <si>
    <t>Kitchen and toilets in average condition. Lack of storage space, except upstairs.</t>
  </si>
  <si>
    <t>Exterior in good order.</t>
  </si>
  <si>
    <t>No access to upstairs rooms (currently used for storage)</t>
  </si>
  <si>
    <t>£5-10k</t>
  </si>
  <si>
    <t>Too small for activity space</t>
  </si>
  <si>
    <t>Limited appeal for other uses, other than small meetings etc</t>
  </si>
  <si>
    <t>Croydon Reading Room</t>
  </si>
  <si>
    <t>A small character venue which has been well maintained and shows evidence of recent investment in the hall and kitchen. While the facilities have a relatively limited scope of applications, there is value for small group meetings etc. No evidence of need for significant structural/accessibility work.</t>
  </si>
  <si>
    <t>kitchen floor needs relaying</t>
  </si>
  <si>
    <t>some measures in place</t>
  </si>
  <si>
    <t xml:space="preserve">meeting space ok. small space </t>
  </si>
  <si>
    <t>Dry Drayton Village Hall</t>
  </si>
  <si>
    <t>A fairly modern village hall with good toilet and kitchen facilities. It has a moderately large hall which is complete with a permanent stage. The hall has good storage and the outer structure looks to be in good condition. Parking is limited.</t>
  </si>
  <si>
    <t>Eversden Village Hall</t>
  </si>
  <si>
    <t xml:space="preserve">A former chapel which has been converted into use as a village hall for both Little and Great Eversden. The exterior appears in good condition, with the interior generally similar. The hall features an upper gantry, which is accessible by stairs. To the rear, a meeting room and good sized kitchen - the kitchen has been recently refurbished and is in good condition. Could be used for some physical activities, but supporting pillars make this difficult. </t>
  </si>
  <si>
    <t>Temporary stage</t>
  </si>
  <si>
    <t>Toilets and kitchen recently refurbished and in good order. Wooden floors upstairs showing signs of wear, otherwise good. Lack of storage an issue.</t>
  </si>
  <si>
    <t>Generally OK externally, but no car park</t>
  </si>
  <si>
    <t>Most measures taken, given nature of building and difficulty of implementation.</t>
  </si>
  <si>
    <t>Generally in line with expectations of building of this age (listed status?)</t>
  </si>
  <si>
    <t>Difficult to gauge - see above</t>
  </si>
  <si>
    <t>Limited by pillars supporting upstairs</t>
  </si>
  <si>
    <t>Good meeting space/performance space</t>
  </si>
  <si>
    <t>Fen Ditton Church Hall</t>
  </si>
  <si>
    <t xml:space="preserve">A mid sized hall, with toilets, kitchen and meeting room. Facility in average condition overall, with newly fitted kitchen to good specification, although toilets are poor. Some accessibility issues. </t>
  </si>
  <si>
    <t>Kitchen very nicely updated. Toilets poor and in need of investment.</t>
  </si>
  <si>
    <t>Generally OK</t>
  </si>
  <si>
    <t xml:space="preserve">Access to hall OK, but no access to meeting room upstairs, no disability toilets or parking. </t>
  </si>
  <si>
    <t>£5k</t>
  </si>
  <si>
    <t>Badminton court marked, but not enough runoff - dangerous for any kind of serious use.</t>
  </si>
  <si>
    <t>OK, but a church hall, so no licence for drinking/parties etc</t>
  </si>
  <si>
    <t>Fen Drayton Village Hall</t>
  </si>
  <si>
    <t>A relatively modern hall (1989) with a good sized main hall suitable for a variety of purposes. An adjoining meeting room is serviced by a bar which can be used for functions. Facility is in good structural order, but is showing signs of wear and tear. Could use a refresh in certain areas, including toilets. Overall a good facility however.</t>
  </si>
  <si>
    <t>Tennis courts, bowling green</t>
  </si>
  <si>
    <t>General condition OK. Toilets and kitchen could use updating.</t>
  </si>
  <si>
    <t>£10-15k</t>
  </si>
  <si>
    <t xml:space="preserve">Exterior appears in generally good condition. Car park a little uneven. </t>
  </si>
  <si>
    <t>There is a mezzanine floor which is rarely used and is of little value.</t>
  </si>
  <si>
    <t>Generally not bad.</t>
  </si>
  <si>
    <t>Well suited for sport, although not currently marked for badminton.</t>
  </si>
  <si>
    <t xml:space="preserve">OK - not the best performance space. </t>
  </si>
  <si>
    <t>Fowlmere Village Hall</t>
  </si>
  <si>
    <t>A sizable facility built in the 1970s, offering several spaces and good ancillary facilities. Main hall is of a good size, with a permanent stage, suitable for performances and sporting activities, with good sized kitchen. Also includes changing rooms for adjoining recreation ground, and a separate sports and social club attached. Toilets have been recently refurbished, including new disability toilet, but changing rooms need investment.</t>
  </si>
  <si>
    <t>Boiler has failed recent tests and may be in need of replacement. Kitchen and changing facilities could use investment. Otherwise OK.</t>
  </si>
  <si>
    <t>Good throughout, new ramp to access main entrance and disability toilets.</t>
  </si>
  <si>
    <t xml:space="preserve">Could be improved. Double glazing might be expensive across whole building. </t>
  </si>
  <si>
    <t>£20k</t>
  </si>
  <si>
    <t xml:space="preserve">Well suited for functions and performances. </t>
  </si>
  <si>
    <t>Foxton Community centre</t>
  </si>
  <si>
    <t>A substantial community asset comprising a number of hall/meeting/activity spaces. The main sports hall (one badminton court) is shared with the adjoining primary school. Other hirable spaces include an attached function room with bar, activity area currently used primarily by pre-school, and separate activity studio used for yoga etc. The overall condition of the building (built 2000) is excellent, with some remedial work required in the sports pavilion (which services pitches). An example of good practice for larger villages.</t>
  </si>
  <si>
    <t xml:space="preserve">school adjoining, demountable stage, changing with sports pavilion, ref's changing, separate kitchen  </t>
  </si>
  <si>
    <t>70/130/70</t>
  </si>
  <si>
    <t>some need for pavilion maintenance 10k total</t>
  </si>
  <si>
    <t xml:space="preserve">good overall condition floor needs refreshing  </t>
  </si>
  <si>
    <t>2-5k</t>
  </si>
  <si>
    <t>exterior in good order</t>
  </si>
  <si>
    <t>very good</t>
  </si>
  <si>
    <t>generally good</t>
  </si>
  <si>
    <t>Fulbourn Townley Memorial Hall</t>
  </si>
  <si>
    <t>An impressively renovated hall, which has been significantly augmented with additional meeting room spaces and office space, as well as the creation of a new sport and social club. Main hall is of a good size, with a permanent stage, also refurbished, suitable for performances and sporting activities, with fair sized kitchen. Toilets have been refurbished, including new disability toilet.</t>
  </si>
  <si>
    <t>Parish Council office/social club</t>
  </si>
  <si>
    <t>Bowling green</t>
  </si>
  <si>
    <t xml:space="preserve">Generally good throughout, although evidence of 'usage' - scuffing to walls etc. </t>
  </si>
  <si>
    <t>All in good order.</t>
  </si>
  <si>
    <t>Good accessibility</t>
  </si>
  <si>
    <t>Excellent performance facilities.</t>
  </si>
  <si>
    <t>Gamlingay Community Centre</t>
  </si>
  <si>
    <t xml:space="preserve">A facility with potential, this community centre has fallen into disrepair and is extremely uninspiring both externally and internally. The condition of facilities has deteriorated and is below the standard which is set in other community centres across South Cambs. </t>
  </si>
  <si>
    <t xml:space="preserve">Significant updating required across the facility. </t>
  </si>
  <si>
    <t>Substantial.</t>
  </si>
  <si>
    <t>Exterior condition is poor - general landscaping also of a poor standard.</t>
  </si>
  <si>
    <t>Substantial</t>
  </si>
  <si>
    <t>Accessibility generally OK</t>
  </si>
  <si>
    <t>No evidence of measures</t>
  </si>
  <si>
    <t>Good size and suitable for sports pursuits</t>
  </si>
  <si>
    <t>Also a good performance space</t>
  </si>
  <si>
    <t>Gamlingay Methodist Chapel</t>
  </si>
  <si>
    <t xml:space="preserve">A single room, brick-built ex-chapel of modest size, and primarily geared up to cater for pre-school and children's groups. Immediately adjoins the school. Structure seems in good order. Meets the needs of current users.  </t>
  </si>
  <si>
    <t>No pressing needs identified</t>
  </si>
  <si>
    <t>Exterior looks in solid condition</t>
  </si>
  <si>
    <t>Accessibility not so good - steps throughout and toilets are very tight. No easy conversion possible.</t>
  </si>
  <si>
    <t>Generally not suited to other uses</t>
  </si>
  <si>
    <t>Gamlingay Women's Institute Hall</t>
  </si>
  <si>
    <t>A traditional-style WI hall. Limited space, and accessibility is poor, with steps and no disability toilet provision. Offers limited potenital/opportunities for development/improvement.</t>
  </si>
  <si>
    <t>Second kitchen</t>
  </si>
  <si>
    <t>Generally OK. Could use redecoration throughout.</t>
  </si>
  <si>
    <t>£2-5k</t>
  </si>
  <si>
    <t>Exterior in generally good order</t>
  </si>
  <si>
    <t>Some improvements could be made</t>
  </si>
  <si>
    <t>Not particularly suited to active recreation activities.</t>
  </si>
  <si>
    <t>Girton Women's Institute</t>
  </si>
  <si>
    <t>A former WWI medical hut-type facility of wooden constuction. Limited space, and accessibility is poor, with steps and no disability toilet provision. Offers limited potenital/opportunities for development/improvement. Facility is showing signs of subsidence.</t>
  </si>
  <si>
    <t>No cooking facilities in kitchen</t>
  </si>
  <si>
    <t>Storage space needs investment - in poor condition</t>
  </si>
  <si>
    <t>Roof and guttering in poor structural order, no car parking</t>
  </si>
  <si>
    <t>Kitchen area has steps - not friendly facility for mobility impaired</t>
  </si>
  <si>
    <t>Investment probably not viable - building is not energy efficient</t>
  </si>
  <si>
    <t>Generally not well suited to physical activity</t>
  </si>
  <si>
    <t>Grantchester Village Hall</t>
  </si>
  <si>
    <t xml:space="preserve">Partially thatched hall with separate committee room and permanent stage. Main hall is in good order, with recent investment in sound system, although meeting room is in need of overhaul. Access to meeting area not DDA compliant, but main hall accessible, with recent toilet improvements. </t>
  </si>
  <si>
    <t>Interior facilities generally in good order, although there is a toilet immediately adjoining sink area, so cannot be used for food/drink preparation</t>
  </si>
  <si>
    <t xml:space="preserve">No evidence of structural work needed,although some issues with flat roof leaking on side. No car park. </t>
  </si>
  <si>
    <t>Extension to rear with new toilets</t>
  </si>
  <si>
    <t xml:space="preserve">Generally OK. </t>
  </si>
  <si>
    <t xml:space="preserve">Particularly suited for performances and art/craft activities. </t>
  </si>
  <si>
    <t>Graveley Village Hall</t>
  </si>
  <si>
    <t>A small single room ex school hall, which has had an extension to rear with toilets and small kitchen added. Facility in generally fair order internally, with exception of toilets, but of limited scope. Externally, requires work. Likely to meet the needs of a very small village population.</t>
  </si>
  <si>
    <t>Very limited storage and toilets are in poor order.</t>
  </si>
  <si>
    <t xml:space="preserve">Exterior in a less sound condition - car park in poor order and roof showing significant moss growth. </t>
  </si>
  <si>
    <t>5-20k depending on work undertaken</t>
  </si>
  <si>
    <t>Some access barriers - steps and tight turns. No accessible toilets.</t>
  </si>
  <si>
    <t>Could be used for classes etc - floor is flat and level and in good order.</t>
  </si>
  <si>
    <t>Great Chishill Village Hall</t>
  </si>
  <si>
    <t>Facility in generally good overall condition, although starting to show signs of aging and may require investment in coming years, although toilets have been recently renovated. Structure appears solid and no pressing needs identified.</t>
  </si>
  <si>
    <t>Skate ramps</t>
  </si>
  <si>
    <t>Could use decoration and freshen up throughout.</t>
  </si>
  <si>
    <t>£2-3k</t>
  </si>
  <si>
    <t>Exterior looks generally OK</t>
  </si>
  <si>
    <t>Generally good</t>
  </si>
  <si>
    <t>Marked for badminton, but runoffs not sufficient for serious use</t>
  </si>
  <si>
    <t>Quite well suited to other uses.</t>
  </si>
  <si>
    <t>Great Shelford Village Hall</t>
  </si>
  <si>
    <t>A good sized hall with permanent stage and additional meeting room. Facility in good order internally, with a well equipped kitchen. Shows evidence of maintenance and recent investment, including decoration and replacement of main hall roof. A good quality facility. Inspection of adjoining scout hut and social club not possible.</t>
  </si>
  <si>
    <t>Tennis courts, skate ramp</t>
  </si>
  <si>
    <t>Limited storage space. Toilets not up to standard of rest of building, although disability toilet better.</t>
  </si>
  <si>
    <t>3-5k</t>
  </si>
  <si>
    <t>Exterior in generally good condition, although window frames are deteriorating. Investment is understood to be planned.</t>
  </si>
  <si>
    <t xml:space="preserve">Generally good throughout. </t>
  </si>
  <si>
    <t xml:space="preserve">Could be improved - new glazing will help. </t>
  </si>
  <si>
    <t>2-5k excluding windows.</t>
  </si>
  <si>
    <t>Well suited to a variety of purposes. Not marked for badminton, but could be. Floor in good condition for dancing, fitness classes etc</t>
  </si>
  <si>
    <t>Facility shows evidence of flexibility and suitability for range of purposes</t>
  </si>
  <si>
    <t>Guilden Morden Village Hall</t>
  </si>
  <si>
    <t>A predominantly wooden building which is showing some signs of aging. Not ideal for sport/leisure pursuits, the hall has received some investment and has a newly finished kitchen/changing area. Plans for replacement are underway.</t>
  </si>
  <si>
    <t xml:space="preserve">changing rooms - excellent </t>
  </si>
  <si>
    <t>recently refurbished kitchen and changing areas</t>
  </si>
  <si>
    <t>roof showing signs of age</t>
  </si>
  <si>
    <t xml:space="preserve">some measures undertaken </t>
  </si>
  <si>
    <t xml:space="preserve">plans currently being explored for redevelopment. early stages.  </t>
  </si>
  <si>
    <t>Harlton Village Hall</t>
  </si>
  <si>
    <t>A well presented, if compact hall (former old school building) which has undergone a relatively significant extension to add storage space and toilets, including disability toilet. The main hall floor is wearing a little, but most other areas are in good condition, although there is a slight problem with damp in the newly renovated kitchen. A good facility.</t>
  </si>
  <si>
    <t>Main hall floor wearing and may need replacement in foreseeable future. Slight damp problem in kitchen. Otherwise good.</t>
  </si>
  <si>
    <t>Extension is good - main building less so</t>
  </si>
  <si>
    <t>Good for smaller groups etc</t>
  </si>
  <si>
    <t>Harston Village Hall</t>
  </si>
  <si>
    <t>The main hall building is showing signs of aging, but retains character. Main hall flooring, and in smaller meeting rooms, has been recently replaced and in good order. No evidence of energy efficiency measures - insulation likely to be problematic. Plans for a new facility are being explored.</t>
  </si>
  <si>
    <t xml:space="preserve">disabled toilet excellent </t>
  </si>
  <si>
    <t>no immediate evidence of significant investment required</t>
  </si>
  <si>
    <t xml:space="preserve">Some tidying up required. Car park uneven. </t>
  </si>
  <si>
    <t>Generally OK - new disability toilet as above</t>
  </si>
  <si>
    <t xml:space="preserve">insulation needed plus other measures </t>
  </si>
  <si>
    <t>New floor - height an issue for badminton</t>
  </si>
  <si>
    <t xml:space="preserve">nice character building </t>
  </si>
  <si>
    <t>Haslingfield Village Hall</t>
  </si>
  <si>
    <t>A relatively modern facility, the main hall is of a good size, with permanent stage, kitchen and changing facilities for the adjoining recreation ground. The facility has been well maintained and is standing up well, although changing rooms are in a poorer condition.</t>
  </si>
  <si>
    <t>Referee's changing room</t>
  </si>
  <si>
    <t>In generally good condition. Changing areas could use some attention - some evidence of damp etc.</t>
  </si>
  <si>
    <t>OK for most forms of physical activity, classes etc.</t>
  </si>
  <si>
    <t>Good setup for theatrical performances.</t>
  </si>
  <si>
    <t>Hatley Village Hall</t>
  </si>
  <si>
    <t>A mid sized single room facility which is particularly suited to parties and functions, with small kitchen and bar. Hall is showing signs of aging and in need of refurbishment both internally and externally, as well as improvements to accessibility and car park. Has potential, but has clearly been neglected in terms of ongoing investment.</t>
  </si>
  <si>
    <t>Kitchen and bar are in particular need of updating - storage space is also in poor condition.</t>
  </si>
  <si>
    <t>Externally, guttering and roof in very poor order - guttering has been removed. Exterior doors need replacing. Car park very uneven and dangerous in places.</t>
  </si>
  <si>
    <t>Steps to main entrance - wheelchair access through rear doors. No accessible toilets or dedicated parking.</t>
  </si>
  <si>
    <t>£10k plus</t>
  </si>
  <si>
    <t>Could be used for classes etc - carpeted area makes bowls difficult. Too low for badminton/short tennis etc.</t>
  </si>
  <si>
    <t>A good party venue.</t>
  </si>
  <si>
    <t>Hauxton Village Hall</t>
  </si>
  <si>
    <t>A former school building, this small hall is is fair overall order. There is evidence of investment in recent years and building is fairly well maintained, both internally and externally. The kitchen is in need of refurbishment, but it is understood funding has been secured to undertake this.</t>
  </si>
  <si>
    <t xml:space="preserve">Kitchen being refurbished. funding secured. </t>
  </si>
  <si>
    <t>2-4k</t>
  </si>
  <si>
    <t xml:space="preserve">Evidence that investment in exterior has been made in recent years </t>
  </si>
  <si>
    <t>Upstairs meeting room not accessible, but questionable if improvement is viable</t>
  </si>
  <si>
    <t>Most measures not in evidence</t>
  </si>
  <si>
    <t>Quite small, not suited for badminton etc.</t>
  </si>
  <si>
    <t>small hall</t>
  </si>
  <si>
    <t>Hildersham Village Hall</t>
  </si>
  <si>
    <t xml:space="preserve">A wooden built WWI era hut, on brick stilts, due to flooding issues from adjacent river. The hall, which has had toilets added (c.1970) is showing signs of subsidence, both across the width of the building, and from front to back. Facility has limited appeal and scope in its current state, with redevelopment probably unfeasible. </t>
  </si>
  <si>
    <t>Hall in need of significant overhaul. plans are being developed.</t>
  </si>
  <si>
    <t>200k plus</t>
  </si>
  <si>
    <t xml:space="preserve">No car parking. As above. </t>
  </si>
  <si>
    <t>Turn on entrance is tight for wheelchair access</t>
  </si>
  <si>
    <t>No measures evident. Hall is wooden single skin, with poor insulation qualities.</t>
  </si>
  <si>
    <t>See above</t>
  </si>
  <si>
    <t>Limited size, even if it were even.</t>
  </si>
  <si>
    <t>Hinxton Village Hall</t>
  </si>
  <si>
    <t xml:space="preserve">A small, but very well maintained facility. Evidence of care and investment in recent years, especially new kitchen. Due to site size, not wheelchair accessible. Toilets not in keeping with rest of facility. Car parking on grassed area, but not easily accessible.  Suitable for meetings, presentations etc and potentially relatively static exercise classes. </t>
  </si>
  <si>
    <t xml:space="preserve">New kitchen and evidence of good maintenance. Toilets not so good. </t>
  </si>
  <si>
    <t xml:space="preserve">Average </t>
  </si>
  <si>
    <t xml:space="preserve">Grass car park, small </t>
  </si>
  <si>
    <t>Entrance is very tight for wheelchair</t>
  </si>
  <si>
    <t>15-20k</t>
  </si>
  <si>
    <t>Small but level area</t>
  </si>
  <si>
    <t>Histon Recreation Ground Pavilion</t>
  </si>
  <si>
    <t>Room within newly built pavilion building at sport and recreation ground, which is essentially a dance studio. Suitable for small meetings and physical activity classes, but not a genuine multi-functional space. In very good order throughout however.</t>
  </si>
  <si>
    <t>Tennis courts, skate ramp, bowling green</t>
  </si>
  <si>
    <t xml:space="preserve">Limited storage. Room was extremely hot - partially glazed. Would question whether activity could take place. There are some issues around heating. </t>
  </si>
  <si>
    <t>Exterior in very good condition. Car park areas haven't been tarmac surfaced throughout - would be preferable.</t>
  </si>
  <si>
    <t>As above - essentially an activity studio. Could be used for some other functions, but individual sports clubs have smaller rooms of their own in building.</t>
  </si>
  <si>
    <t>As above</t>
  </si>
  <si>
    <t>Histon Methodist Church Hall</t>
  </si>
  <si>
    <t xml:space="preserve">A good sized hall, separate from main church building. Facility has been well maintained, with evidence of investment. Kitchen has been fairly recently refurbished, and toilets are in good condition. A good sized meeting room is upstairs. </t>
  </si>
  <si>
    <t>General condition is good. No particular needs noted, although plans for redevelopment/extension.</t>
  </si>
  <si>
    <t xml:space="preserve">Exterior appears in generally good condition. </t>
  </si>
  <si>
    <t>Access generally OK, although meeting room is upstairs.</t>
  </si>
  <si>
    <t>Could be improved in terms of efficiency measures.</t>
  </si>
  <si>
    <t>£5k+ depending on scale of improvements</t>
  </si>
  <si>
    <t>Not ideal space for sport, but some classes could be held</t>
  </si>
  <si>
    <t>Horningsea Village Hall</t>
  </si>
  <si>
    <t>A well maintained, recently constructed (2000) wooden building in very good order. Designed more as a pavilion building than a hall. Still a nice meeting space, if somewhat small. Some storage issues.</t>
  </si>
  <si>
    <t xml:space="preserve">can be partitioned, lack of storage </t>
  </si>
  <si>
    <t xml:space="preserve">village green </t>
  </si>
  <si>
    <t>no cooking/oven</t>
  </si>
  <si>
    <t>none</t>
  </si>
  <si>
    <t xml:space="preserve">some issues to porch </t>
  </si>
  <si>
    <t>Horseheath Village Hall</t>
  </si>
  <si>
    <t xml:space="preserve">A converted building, ex School House, which has character and some good features. Main hall is light and airy. Features a bar, which is under-realised and in need of decoration. Kitchen has been recently updated and in good order. Structure in good order, as is roof. Has potential. </t>
  </si>
  <si>
    <t>Bar area needs decorating and perhaps new carpet. Toilets could use overhaul. Outside area under-realised</t>
  </si>
  <si>
    <t>New roof in good order, as is new oil tank, car park and general structure.</t>
  </si>
  <si>
    <t>Some small steps around hall</t>
  </si>
  <si>
    <t>Windows not regularly shaped for double glazing. Other measures could be added through toilet renewal.</t>
  </si>
  <si>
    <t xml:space="preserve">3-5k </t>
  </si>
  <si>
    <t xml:space="preserve">Good size space with good headroom. </t>
  </si>
  <si>
    <t>Ickleton Village Hall</t>
  </si>
  <si>
    <t>Primarily a sports facility, funded using Sport England lottery money, the main hall is a one-court sports hall with excellent (possibly excessive) clearance. A secondary meeting room is well used. The hall functions as a changing block for the football pitches, with play area also adjacent. While some refreshing of the main floor (laminate) is required, the remainder is in very good order.</t>
  </si>
  <si>
    <t xml:space="preserve">portable stage, two changing rooms, ref's changing  </t>
  </si>
  <si>
    <t>skate ramps</t>
  </si>
  <si>
    <t xml:space="preserve">acoustic work required. some work needed on laminate floor.  </t>
  </si>
  <si>
    <t>2k</t>
  </si>
  <si>
    <t xml:space="preserve">building modern and in good state </t>
  </si>
  <si>
    <t>none evident</t>
  </si>
  <si>
    <t>parking not dedicated but sufficient</t>
  </si>
  <si>
    <t xml:space="preserve">excellent quality local facilities. suitable for range of activities . </t>
  </si>
  <si>
    <t>acoustics not so good.</t>
  </si>
  <si>
    <t>Kingston Village Hall</t>
  </si>
  <si>
    <t xml:space="preserve">A small former school house which has been converted into use as a village hall. The exterior is in good condition, with the interior generally similar, however, roof slates have been replaced and do not match adjoining property. An extension has been added which is small and limited in scope, with a low flat roof. This area contains toilets and a meeting space. The extension is not in keeping with main hall building. </t>
  </si>
  <si>
    <t xml:space="preserve">Meeting room/kitchen area extension is cramped and pokey, and in need of a refresh, not withstanding reconstruction. </t>
  </si>
  <si>
    <t>Some work potentially needed on roof/guttering</t>
  </si>
  <si>
    <t xml:space="preserve">Challenging building, but access is difficult and tight for wheelchair users. </t>
  </si>
  <si>
    <t>Dependent upon level of remodelling required.</t>
  </si>
  <si>
    <t>1-2k (limits on building)</t>
  </si>
  <si>
    <t>Not ideally suited to physical activities. Some use could be accommodated.</t>
  </si>
  <si>
    <t>Landbeach Village Hall</t>
  </si>
  <si>
    <t xml:space="preserve">A brick built building which has had later extensions and improvements, including social club, sited in the centre of the village, alongside recreation ground, MUGA and play area. Facility showing signs of aging, particularly in main hall, but is generally in good order and well maintained. Toilets have been upgraded in past two years and kitchen in recent years also. A lack of storage space a problem, but a good facility. </t>
  </si>
  <si>
    <t>Well maintained and in good order throughout.</t>
  </si>
  <si>
    <t>New disabled access toilets</t>
  </si>
  <si>
    <t>Could be improved in line with above</t>
  </si>
  <si>
    <t>£2-4k</t>
  </si>
  <si>
    <t>Too low for badminton, otherwise broadly suitable for other low impact activities</t>
  </si>
  <si>
    <t>Not ideal for performances etc, but a good meeting space</t>
  </si>
  <si>
    <t>Linton Village Hall</t>
  </si>
  <si>
    <t xml:space="preserve">Linton Village Hall is a well kept building which accommodates most of the activities that take place in the Village. It also houses the Parish Council office which is upstairs. The hall is a good size and has sufficient storage. The toilets and kitchen facilities are in average condition and may need updating. Parking is available at certain times across the road. </t>
  </si>
  <si>
    <t>some</t>
  </si>
  <si>
    <t>Litlington Village Hall</t>
  </si>
  <si>
    <t xml:space="preserve">A brick built building which is in a generally good state, with just the main hall, but in need of some modernisation and improvments. Structure is good, but internally some issues and not particularly good use of space, especially in kitchen. Lack of storage. </t>
  </si>
  <si>
    <t>Kitchen is dated and in need of updating. It is also large, and could be redesigned to offer better use of space. Problem with damp due to steam has been rectified.</t>
  </si>
  <si>
    <t>3-15k depending on scale of redevelopment</t>
  </si>
  <si>
    <t>Accessible toilets are planned - grant application to SCDC may be forthcoming.</t>
  </si>
  <si>
    <t>Could be improved.</t>
  </si>
  <si>
    <t>Little Gransden Village Hall</t>
  </si>
  <si>
    <t xml:space="preserve">A good sized village hall with adjoining committee room. Facility is in good overall condition, particularly main hall, which has been recently refurbished including hearing loop, PA. Main hall flooring is very good. Stage in good order. </t>
  </si>
  <si>
    <t xml:space="preserve">Kitchen and meeting room/bar could use decorating and potentially modernisation. </t>
  </si>
  <si>
    <t>£3-7k</t>
  </si>
  <si>
    <t>Roof appears to be asbestos. Otherwise good.</t>
  </si>
  <si>
    <t>Generally good.</t>
  </si>
  <si>
    <t>Some room for improvement</t>
  </si>
  <si>
    <t>Badminton court marked, but height an issue.</t>
  </si>
  <si>
    <t>OK for performances and other functions, although acoustics are very poor - dead. Very good floor for dancing.</t>
  </si>
  <si>
    <t>Little Shelford Community Hall</t>
  </si>
  <si>
    <t>A well maintained, good quality, recently constructed (2000) facility of a good size, which is well suited for a variety of activities, particularly dramatic and musical performances. The building is disability compliant with evidence of energy efficiency measures. It is particularly suited to active recreation, and shows evidence of high usage in this regard.</t>
  </si>
  <si>
    <t>Snooker room doubles as meeting space</t>
  </si>
  <si>
    <t>None - road</t>
  </si>
  <si>
    <t xml:space="preserve">Main hall floor resurfaced last year, along with new sound system installation. Toilets could use redecoration. Some storage issues. </t>
  </si>
  <si>
    <t>Good access</t>
  </si>
  <si>
    <t>Space is clearly well used for sport and active recreation.</t>
  </si>
  <si>
    <t>Good quality stage for performances.</t>
  </si>
  <si>
    <t>Lolworth Robinson Hall</t>
  </si>
  <si>
    <t>An intimate space with real character, possibly a former school, which has been well maintained and recently updated, with an extension and new toilets. Some areas still in need of development and investment. Upstairs area only accessed through bar, so some issues about extending use and adding additional meeting space.</t>
  </si>
  <si>
    <t xml:space="preserve">Kitchen is not to same standard as other accessible areas. </t>
  </si>
  <si>
    <t>£3-5k</t>
  </si>
  <si>
    <t xml:space="preserve">Appears in good order. </t>
  </si>
  <si>
    <t>Access generally OK, although upstairs would present challenge.</t>
  </si>
  <si>
    <t>Limited evidence of environmental measures, however question of appropriateness for doors/double glazing etc.</t>
  </si>
  <si>
    <t>Not suited to physical activity - too small</t>
  </si>
  <si>
    <t>As above - a good meeting place and social area, but not big enough for performances etc.</t>
  </si>
  <si>
    <t>Longstanton Village Institute</t>
  </si>
  <si>
    <t>Hall of a good size and in good general condition. There is a meeting room and office, but these are not for public use. No evidence of any particular investment needs, although lighting has been causing problems.</t>
  </si>
  <si>
    <t>meeting space for parish council only and office</t>
  </si>
  <si>
    <t>Park on road</t>
  </si>
  <si>
    <t>new lighting needed, causing shorting</t>
  </si>
  <si>
    <t xml:space="preserve">alarm needed, issues with self close doors </t>
  </si>
  <si>
    <t>Madingley Village Hall</t>
  </si>
  <si>
    <t>Thatched hall which has external character, but requiring substantial modernisation. A refurbishment programme is about to commence to replace kitchen etc. Social club also based in hall, which has its own licensed bar.</t>
  </si>
  <si>
    <t xml:space="preserve">Renovation scheme planned and needed </t>
  </si>
  <si>
    <t>50k</t>
  </si>
  <si>
    <t>see above</t>
  </si>
  <si>
    <t>steps to toilets need work - new plans should take care of this</t>
  </si>
  <si>
    <t>poor</t>
  </si>
  <si>
    <t>Longstowe Village Hall</t>
  </si>
  <si>
    <t>ac</t>
  </si>
  <si>
    <t>Longstowe village hall is well kept although needs repair in some areas. The hall has a well maintained cricket pitch with a small children’s play area at the side. Visually the condition of village hall looks good but there proves to be a few issues with the building, mainly relating to heating (lack of insulation) and only wall heaters. Part of the building is double glazed but the other windows also require updating, as there is evidence of vandalism around the hall. The changing facilities are old and in need of refurbishment.The storage facilities are adequate.</t>
  </si>
  <si>
    <t>Melbourn All Saints Community Hall</t>
  </si>
  <si>
    <t xml:space="preserve">Nearly new community hall adjoining church which is compact, attractive, well designed, well lit (natural), well built and equipped with equipment and management tools to improve efficiency and security, including CCTV and computerised controls of light and heating. In excellent all round order. Good example of small hall. </t>
  </si>
  <si>
    <t>No needs</t>
  </si>
  <si>
    <t xml:space="preserve">Good - heating partially underfloor. Computer management turns systems on according to bookings. </t>
  </si>
  <si>
    <t xml:space="preserve">A bit small for many activities. </t>
  </si>
  <si>
    <t xml:space="preserve">Good for smaller meetings, classes, coffee mornings etc. </t>
  </si>
  <si>
    <t>Meldreth Village Hall</t>
  </si>
  <si>
    <t>A good quality facility kept in good order, with evidence of recent maintenance and upkeep, including redecorating. The main hall is in good order, with sizable permanent stage. Venue seems particularly suited as a performance space. Floor in good order and particularly suited to dancing. Kitchen and toilets in slightly poorer state. Accessibility good throughout. Several energy efficiency measures in place.</t>
  </si>
  <si>
    <t xml:space="preserve"> </t>
  </si>
  <si>
    <t>main hall in good order</t>
  </si>
  <si>
    <t>good access</t>
  </si>
  <si>
    <t>no significant issues</t>
  </si>
  <si>
    <t>popular dancing venue</t>
  </si>
  <si>
    <t>Milton Community Centre</t>
  </si>
  <si>
    <t>A substantial facility with a range of facilities. Main hall is primarily a sports hall, of a good size, sporting activities and performances. Several smaller meeting areas also available, along with bar, although this might be improved. Centre also offers changing for grass pitches, a MUGA and synthetic five-a-side pitch. Facilities are generally well designed and laid out, although there are access issues to upstairs meeting rooms. Also includes a secondary building - The Annex, used primarily for pre-school, but also hirable. Could use a refresh, as clearly well used.</t>
  </si>
  <si>
    <t>Tennis courts/synthetic 5-a-side pitch</t>
  </si>
  <si>
    <t>Some need for refresh, particularly toilets and changing areas, but generally in good order.</t>
  </si>
  <si>
    <t>£5-15k</t>
  </si>
  <si>
    <t xml:space="preserve">Access a problem, particularly to upstairs meeting rooms. </t>
  </si>
  <si>
    <t>Depending on solution sought, could be substantial.</t>
  </si>
  <si>
    <t>Generally OK.</t>
  </si>
  <si>
    <t>Well suited to sports - not used for indoor five-a-side, which will prolong its life significantly</t>
  </si>
  <si>
    <t>Primarily a sports hall, but some suitability for functions etc.</t>
  </si>
  <si>
    <t xml:space="preserve">Newton Village Hall </t>
  </si>
  <si>
    <t>A small and intimate venue primarily kitted out for dramatic performances with a permanent stage and lighting gantry. The building is in need of a general overhaul. The kitchen is dated, and in need of replacement, and toilets are average, but clean and well maintained. The social club attached was not available for inspection, but is a sizable building, including two snooker rooms.</t>
  </si>
  <si>
    <t>sports  and social club, two snooker</t>
  </si>
  <si>
    <t>kitchen needs replacement, floor needs overhaul</t>
  </si>
  <si>
    <t>No evidence of measures in main building</t>
  </si>
  <si>
    <t>Particularly suited for performances</t>
  </si>
  <si>
    <t>Oakington Pavilion</t>
  </si>
  <si>
    <t xml:space="preserve">A substantial, recently constructed (2008) multi purpose pavilion, with indoor badminton court and changing facilities. Unfortunately the building has been poorly designed and makes inefficient use of space - the whole upper floor is accessed by a single staircase, so is not DDA compliant and can only be used for storage. The sloping ceiling over the badminton court makes it impossible to use. The facility features office accommodation currently unused. Kitchen is disproportionately small. An unfortunate example of an overly ambitious project which is not functional and proving a burden to the Parish Council. </t>
  </si>
  <si>
    <t>MUGA planned, play area is dilapidated.</t>
  </si>
  <si>
    <t>As noted above - while condition is good (as would be expected with one year old facility) quality of facilities and suitability is lacking</t>
  </si>
  <si>
    <t>Potentially substantial</t>
  </si>
  <si>
    <t>Exterior in good condition</t>
  </si>
  <si>
    <t>Downstairs appears generally compliant and accessible, but upstairs rooms not accessible.</t>
  </si>
  <si>
    <t>As above - could be substantial</t>
  </si>
  <si>
    <t>Main hall (ostensibly sports hall) not suitable for badminton/volleyball due to sloping ceiling. Otherwise OK.</t>
  </si>
  <si>
    <t>OK as function area, but could have been laid out to offer more flexibility.</t>
  </si>
  <si>
    <t>Orwell Village Hall</t>
  </si>
  <si>
    <t>A well maintained, good quality hall of a good size. Facility has been delivered piecemeal, but is accessible throughout and has character. Permanent stage in good order and suitable for other activities. Toilets not up to standard of rest of building.</t>
  </si>
  <si>
    <t>loop hearing installed</t>
  </si>
  <si>
    <t xml:space="preserve">toilet needs investment, new entrance hall project later this financial year. </t>
  </si>
  <si>
    <t>Over Community Centre</t>
  </si>
  <si>
    <t xml:space="preserve">A substantial facility approximately 10 years old, offering a variety of services and opportunities. Main hall is of a good size, suitable for performances and sporting activities. Smaller meeting areas also available, along with bar/lounge, recently refitted and in excellent order. Centre also offers changing for grass pitches and new 3G seven-a-side pitch. Has significant use as a conferencing venue. Facilities are generally well designed and laid out. </t>
  </si>
  <si>
    <t xml:space="preserve">Creche </t>
  </si>
  <si>
    <t>3G seven-a-side floodlit pitch</t>
  </si>
  <si>
    <t>Changing facilities showing signs of wear and tear - could use refurbishment. Otherwise good throughout. Limited amount of office space for number of employees.</t>
  </si>
  <si>
    <t>Good, but operator would value additional advice on managing energy efficiency.</t>
  </si>
  <si>
    <t>Good performance space</t>
  </si>
  <si>
    <t>Over Town Hall</t>
  </si>
  <si>
    <t xml:space="preserve">A small and fairly limited hall, with access constraints and few ancillary facilities. Useful only for small gatherings/meetings. Only one toilet, no storage and poor access with no car parking. </t>
  </si>
  <si>
    <t xml:space="preserve">No storage space. Condition of facilities generally poor. </t>
  </si>
  <si>
    <t>No specific problems noted</t>
  </si>
  <si>
    <t>Accessibility very poor - steps to entrance porch, and too tight for wheelchair. Only one small toilet.</t>
  </si>
  <si>
    <t xml:space="preserve">Substantial and probably of limited value overall. </t>
  </si>
  <si>
    <t>Not ideally suited to physical activities</t>
  </si>
  <si>
    <t>Suitable for small meetings</t>
  </si>
  <si>
    <t>Site name</t>
  </si>
  <si>
    <t>Pampisford Village Hall</t>
  </si>
  <si>
    <t>Pampisford is a well run Village Hall which is made up of two parts. There is an old section which houses the main hall. The hall is fairly small and can only just accommodate a carpet bowls club. The new section was built with funding from a Millennium project. It houses toilets and meeting rooms and a good kitchen. There is also storage space outside. There is access for the disabled but parking is quite limited.</t>
  </si>
  <si>
    <t>Good in new section</t>
  </si>
  <si>
    <t>Some</t>
  </si>
  <si>
    <t>Papworth Village Hall</t>
  </si>
  <si>
    <t xml:space="preserve">Papworth village hall is a very old building and around 90 years old. The condition of the building is extremely poor and in some parts very unsafe or just a ‘no go’ area. There are significant issues with asbestos is the ceiling, damp throughout and significant structural problems, including holes in the wall. The outer doors are a problem and there are also tiles missing in the roof, causing leaks. A problem facility.  </t>
  </si>
  <si>
    <t>Poor overall</t>
  </si>
  <si>
    <t>Condition is poor - makes use difficult</t>
  </si>
  <si>
    <t>Rampton Village Hall</t>
  </si>
  <si>
    <t xml:space="preserve">A good sized village hall with adjoining committee room. Facility is in fair overall order, except kitchen, which needs modernisation, and heating system, which is dated and inefficient. </t>
  </si>
  <si>
    <t>Kitchen needs modernisation</t>
  </si>
  <si>
    <t>Access generally OK</t>
  </si>
  <si>
    <t>Could be improved in terms of efficiency.</t>
  </si>
  <si>
    <t>Could be used for classes etc.</t>
  </si>
  <si>
    <t>OK for performances and other functions.</t>
  </si>
  <si>
    <t>Sawston Church Hall</t>
  </si>
  <si>
    <t xml:space="preserve">Fair sized hall which is aging and in need of investment and improvement. Although some areas are satisfactory, the main hall flooring is poor, as is the condition of the toilets. There are no disabled toilets and the roof requires attention. There is some limited storage. </t>
  </si>
  <si>
    <t xml:space="preserve">Main hall not in particularly good condition - needs investment. Toilets in poor order. </t>
  </si>
  <si>
    <t>£20k+</t>
  </si>
  <si>
    <t>Generally OK externally although roof may require attention.</t>
  </si>
  <si>
    <t>No disabled toilets provided.</t>
  </si>
  <si>
    <t>£2-£5k</t>
  </si>
  <si>
    <t>10k plus depending on level of improvement</t>
  </si>
  <si>
    <t>Space OK for some activities.</t>
  </si>
  <si>
    <t>Sawston Free Church Hall</t>
  </si>
  <si>
    <t xml:space="preserve">A well-maintained, recently refurbished hall, with ancillary halls, meeting rooms and community facilities including a café. The facilities are in good order and have been thoughtfully designed and laid out. The main hall is well suited to meetings and less physical pursuits. The adjoining cottage conversion features smaller meeting rooms. A good quality facility, with only limits due to restrictions on use due to Church ownership. </t>
  </si>
  <si>
    <t>Community café</t>
  </si>
  <si>
    <t>Generally in good order throughout. Kitchen in poorer condition, but scheduled for refurbishment this summer.</t>
  </si>
  <si>
    <t>Generally exterior is good</t>
  </si>
  <si>
    <t xml:space="preserve">OK for some less physically intensive activities. </t>
  </si>
  <si>
    <t>Shepreth Village Hall</t>
  </si>
  <si>
    <t xml:space="preserve">Fair sized hall which is in average overall order. Used on a day to day basis by children's group. Has a stage and changing facilities (partially updated) used by teams on adjacent recreation ground. Good car park, but some modernisation needed. Limited storage.  </t>
  </si>
  <si>
    <t xml:space="preserve">One changing room has been updated - but other is in poor condition. Limited storage - currently the main entry hall is used. </t>
  </si>
  <si>
    <t xml:space="preserve">Generally in good order externally - roof/gutters could use investment. </t>
  </si>
  <si>
    <t>No evidence - could be improved.</t>
  </si>
  <si>
    <t>20k plus depending on level of improvement</t>
  </si>
  <si>
    <t>St Andrews Church Hall</t>
  </si>
  <si>
    <t xml:space="preserve">An aging set of facilities which are in a fairly advanced state of decay. Facility includes a main hall with two smaller halls, all of which are in generally poor condition. The site accessibility is poor and not suited to disabled users, with no dedicated disabled toilets (toilets are unisex). Energy efficiency is poor. Plans are being pursued to develop the facilities, which are on a good size site in the centre of Histon. </t>
  </si>
  <si>
    <t xml:space="preserve">Poor throughout. </t>
  </si>
  <si>
    <t>Significant - rebuild may be only viable option</t>
  </si>
  <si>
    <t xml:space="preserve">Access to the whole site is very poor - steps to all areas. </t>
  </si>
  <si>
    <t>Some casual football in the second hall, but not condusive to other health and fitness activities.</t>
  </si>
  <si>
    <t>Limited appeal.</t>
  </si>
  <si>
    <t>Stapleford Johnson Memorial Hall</t>
  </si>
  <si>
    <t>A modest-sized single room hall. Facility in generally fair order internally, with a good size kitchen. Some accessibility issues internally with steps. Suitable for small meetings, some physical activity classes etc. Exterior well presented and in good condition. Facility does not have parking.</t>
  </si>
  <si>
    <t>Limited storage space - much out in hall itself.</t>
  </si>
  <si>
    <t>Exterior in good condition and well presented.</t>
  </si>
  <si>
    <t>Some access barriers - steps. There is an accessible toilet, but question marks over space in toilet areas.</t>
  </si>
  <si>
    <t>Could be used for some classes etc - floor is flat and level and in good order.</t>
  </si>
  <si>
    <t>Steeple Morden Village Hall</t>
  </si>
  <si>
    <t>Good sized village hall with permanent stage, kitchen, meeting room. Kept in good order and not showing any pressing issues in terms of maintenance or structural work.</t>
  </si>
  <si>
    <t>Toilets could be improved, but there are space constraints on redevelopment</t>
  </si>
  <si>
    <t>Exterior appears in good overall condition.</t>
  </si>
  <si>
    <t>Disability access could be improved - no accessible toilets and some steps.</t>
  </si>
  <si>
    <t>Difficult - high building, with several draught creating situations.</t>
  </si>
  <si>
    <t>Not marked for badminton, but otherwise quite good.</t>
  </si>
  <si>
    <t>Stow-Cum-Quy Village Hall</t>
  </si>
  <si>
    <t xml:space="preserve">A nice hall with character, which has seen investment and attention in recent years, most recently, construction of an extension to rear for storage. Main hall is of a good size, with a smaller annex to the rear (although in poorer condition and wooden construction). Toilets are generally OK, and although building could do with decoration, no clear internal issues. The annex roof is showing definite signs of wear. </t>
  </si>
  <si>
    <t xml:space="preserve">Generally in sound condition - some redecoration needed. Annex to rear not in as good condition. </t>
  </si>
  <si>
    <t>Main building OK - wooden built annex is showing signs of aging</t>
  </si>
  <si>
    <t>Steps to annex area</t>
  </si>
  <si>
    <t>£1-2k to rectify this issue</t>
  </si>
  <si>
    <t>Swavesey Memorial Hall</t>
  </si>
  <si>
    <t>Swavesey Memorial Hall is a facility of two halves. The first half is the old building which houses the main hall, toilet and kitchen facilities. This is not in great condition and will need refurbishment soon. The other half is much newer and houses the meeting room. This is in good condition. There is ample parking space to the rear of the building.</t>
  </si>
  <si>
    <t>Thriplow Village Hall</t>
  </si>
  <si>
    <t>A well maintained, good quality, recently constructed (2000) facility of a good size, which is well suited for a variety of activities, particularly dramatic and musical performances. The building is disability compliant with evidence of energy efficiency measures. A good example of a small village hall.</t>
  </si>
  <si>
    <t>portable stage</t>
  </si>
  <si>
    <t>main hall floor could use resurface</t>
  </si>
  <si>
    <t>height insufficient for badminton</t>
  </si>
  <si>
    <t>performance space good</t>
  </si>
  <si>
    <t>Toft Village Hall</t>
  </si>
  <si>
    <t>Toft Village Hall was found to be in excellent condition and was last refurbished and re-opened in 2000. Every room in the village hall was spotless and well maintained. The National Lottery Charities Board funded the refurbishment of the building. An impressive facility which has few issues. Facility includes a bar, kitchen, toilets and adequate storage.</t>
  </si>
  <si>
    <t>West Wratting</t>
  </si>
  <si>
    <t xml:space="preserve">An attractive small hall, which shows evidence of investment and some character, with permanent stage. Access is generally OK, with a second room to rear of building, although no separate disabled toilets. A problem noted externally with damp or similar causing brick corrosion. </t>
  </si>
  <si>
    <t xml:space="preserve">Storage space limited, but general condition of interior good. Evidence of maintenance and attention. </t>
  </si>
  <si>
    <t>A problem on exterior wall with damp causing loss of brickwork.</t>
  </si>
  <si>
    <t>No disability toilets?</t>
  </si>
  <si>
    <t>West Wickham</t>
  </si>
  <si>
    <t>Built in 2000, this is a fair quality facility in good condition. The hall is a good size and well suited to sport and physical activity, with a good quality floor and generally sufficient clearance for badminton. The toilets and kitchen are showing some signs of wear, but overall a good facility and sufficient to meet the needs of the local community. Hall is immediately adjacent to play area and recreation ground.</t>
  </si>
  <si>
    <t>Generally in good order.</t>
  </si>
  <si>
    <t>Exterior looks good - no major issues</t>
  </si>
  <si>
    <t>Good space for physical activity - marked out for badminton. Sprung floor suitable for other pursuits.</t>
  </si>
  <si>
    <t>Weston Colville Reading Room</t>
  </si>
  <si>
    <t xml:space="preserve">Refurbished in 2000, this is a good example of a small community space (for a small community) which has been well finished and is well maintained. The refurbishment included the construction of a new toilet area. The Reading Room building also features an attached flat, which is rented out and the income used to subsidise the operation of the facility. A good facility. </t>
  </si>
  <si>
    <t>Very good overall</t>
  </si>
  <si>
    <t>Quite small area, but floor level and OK for some activities</t>
  </si>
  <si>
    <t>Whaddon Village Hall</t>
  </si>
  <si>
    <t>A small, externally attractive hall which adjoins a new play area (under construction) and recreation ground. The facility, which features a smaller meeting room, is extremely dated and in need of substantial investment throughout. Plans are being developed to this end. The current use is limited due to condition.</t>
  </si>
  <si>
    <t xml:space="preserve">recreation  ground </t>
  </si>
  <si>
    <t>hall in need of significant overhaul. plans are being developed.</t>
  </si>
  <si>
    <t xml:space="preserve">200k plus total </t>
  </si>
  <si>
    <t>Poor - not compliant</t>
  </si>
  <si>
    <t xml:space="preserve">no measures </t>
  </si>
  <si>
    <t>Whittlesford Memorial Hall</t>
  </si>
  <si>
    <t>A very good size space designed primarily with dramatic performances in mind. Floor in main hall showing some signs of wear in patches. Overall facility in good condition, but clearly well used. Second hall/meeting space used for children's group. Kitchen is well equipped for catering, with dual aspect servicing both spaces.</t>
  </si>
  <si>
    <t>good order</t>
  </si>
  <si>
    <t>lighting gantry restricts badminton. not wooden floor.</t>
  </si>
  <si>
    <t>dramatic arts</t>
  </si>
  <si>
    <t>Population</t>
  </si>
  <si>
    <t>Required community space</t>
  </si>
  <si>
    <t>Provided community space</t>
  </si>
  <si>
    <t>Deficit/surplus</t>
  </si>
  <si>
    <t>Wilbraham Memorial Hall</t>
  </si>
  <si>
    <t>A modest wooden clad hall which is showing significant signs of aging and is nearing the end of its natural life. The adjoining changing facilities, used by cricket and football, are in a very poor condition with teams sharing one room. The hall itself offers little in terms of redevelopment opportunity. There are no disability toilets and access is a challenge throughout. Heating and energy efficiency is poor. Evidence of water damage from leaks.</t>
  </si>
  <si>
    <t>Internally, the building is in a poor state of repair and requires significant investment. The extent of work required might make it more cost effective to replace.</t>
  </si>
  <si>
    <t xml:space="preserve">Exterior is in similarly poor condition. </t>
  </si>
  <si>
    <t>Poor accessibility - no toilets, steps throughout.</t>
  </si>
  <si>
    <t>No measures evident.</t>
  </si>
  <si>
    <t>Building design makes heat retention and draught proofing difficult.</t>
  </si>
  <si>
    <t>Not ideally suited.</t>
  </si>
  <si>
    <t>Not suited to performances, but can cater for meetings etc.</t>
  </si>
  <si>
    <t>Willingham Ploughman Hall</t>
  </si>
  <si>
    <t>A relatively new facility (c.5 years) which has a main hall, suitable for badminton, of a good size, suitable for sport and physical activity as well as functions and parties. The facility is fully accessible, with a smaller meeting room  present (separate access), along with large kitchen, in good order. Hall facilities are generally well designed and laid out, with adequate storage.</t>
  </si>
  <si>
    <t>New adjacent pavilion</t>
  </si>
  <si>
    <t>Flooring in main hall could use refreshing as part of standard maintenance regime. Heating system uses 10 convection heaters - not efficient.</t>
  </si>
  <si>
    <t>Structurally sound. Car park OK, but could use some levelling.</t>
  </si>
  <si>
    <t>Well suited to physical activity and dance.</t>
  </si>
  <si>
    <t>Willingham Public Hall</t>
  </si>
  <si>
    <t xml:space="preserve">Over 100 years old, the town hall has two areas (upstairs and down), both used primarily by scouts/beavers. Main hall is upstairs, hence accessibility issues. Recently installed accessible toilets downstairs in very good order, otherwise condition average for a facility with limited use. </t>
  </si>
  <si>
    <t>Flooring in downstairs poor. Heating system is infrared and OK. Building is showing signs of aging, but limited scope due to building location and structure.</t>
  </si>
  <si>
    <t>Appears structurally sound. No car parking, and on main road.</t>
  </si>
  <si>
    <t>Cannot access upstairs.</t>
  </si>
  <si>
    <t>Not suited to many activities other than current programming</t>
  </si>
  <si>
    <t>Wimpole Hall</t>
  </si>
  <si>
    <t>A good sized community space which is predominantly used for a pre-school group. Other bookings available. Overall in good order, although kitchen is in need of update. Toilets in good condition and well maintained. Building not double glazed throughout, but could be introduced.</t>
  </si>
  <si>
    <t>Kitchen update needed</t>
  </si>
  <si>
    <t>Good overall</t>
  </si>
  <si>
    <t xml:space="preserve">double glazing sought plus insulation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</si>
</sst>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font>
      <sz val="10"/>
      <name val="Arial"/>
    </font>
    <font>
      <sz val="10"/>
      <name val="Arial"/>
    </font>
    <font>
      <sz val="10"/>
      <name val="Tahoma"/>
    </font>
    <font>
      <b/>
      <sz val="10"/>
      <color indexed="8"/>
      <name val="Arial"/>
      <family val="2"/>
    </font>
    <font>
      <sz val="10"/>
      <color indexed="8"/>
      <name val="Arial"/>
    </font>
    <font>
      <sz val="10"/>
      <name val="Arial"/>
      <family val="2"/>
    </font>
    <font>
      <b/>
      <sz val="9"/>
      <color indexed="8"/>
      <name val="Arial"/>
      <family val="2"/>
    </font>
    <font>
      <sz val="9"/>
      <color indexed="8"/>
      <name val="Arial"/>
      <family val="2"/>
    </font>
  </fonts>
  <fills count="3">
    <fill>
      <patternFill patternType="none"/>
    </fill>
    <fill>
      <patternFill patternType="gray125"/>
    </fill>
    <fill>
      <patternFill patternType="solid">
        <fgColor indexed="47"/>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s>
  <cellStyleXfs count="64">
    <xf numFmtId="0" fontId="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cellStyleXfs>
  <cellXfs count="1388">
    <xf numFmtId="0" fontId="0" fillId="0" borderId="0" xfId="0"/>
    <xf numFmtId="0" fontId="3" fillId="2" borderId="1" xfId="1" applyFont="1" applyFill="1" applyBorder="1" applyAlignment="1">
      <alignment wrapText="1"/>
    </xf>
    <xf numFmtId="0" fontId="4" fillId="0" borderId="1" xfId="1" applyFont="1" applyBorder="1" applyAlignment="1">
      <alignment horizontal="left" wrapText="1"/>
    </xf>
    <xf numFmtId="0" fontId="4" fillId="0" borderId="0" xfId="1" applyFont="1" applyAlignment="1">
      <alignment horizontal="center" wrapText="1"/>
    </xf>
    <xf numFmtId="0" fontId="4" fillId="0" borderId="0" xfId="1" applyFont="1" applyAlignment="1">
      <alignment wrapText="1"/>
    </xf>
    <xf numFmtId="0" fontId="3" fillId="2" borderId="0" xfId="1" applyFont="1" applyFill="1" applyAlignment="1">
      <alignment wrapText="1"/>
    </xf>
    <xf numFmtId="0" fontId="3" fillId="2" borderId="2" xfId="1" applyFont="1" applyFill="1" applyBorder="1" applyAlignment="1">
      <alignment wrapText="1"/>
    </xf>
    <xf numFmtId="0" fontId="4" fillId="0" borderId="3" xfId="1" applyFont="1" applyBorder="1" applyAlignment="1">
      <alignment wrapText="1"/>
    </xf>
    <xf numFmtId="0" fontId="4" fillId="0" borderId="1" xfId="1" applyFont="1" applyBorder="1" applyAlignment="1">
      <alignment horizontal="center" wrapText="1"/>
    </xf>
    <xf numFmtId="0" fontId="4" fillId="2" borderId="4" xfId="1" applyFont="1" applyFill="1" applyBorder="1" applyAlignment="1">
      <alignment wrapText="1"/>
    </xf>
    <xf numFmtId="0" fontId="4" fillId="2" borderId="5" xfId="1" applyFont="1" applyFill="1" applyBorder="1" applyAlignment="1">
      <alignment wrapText="1"/>
    </xf>
    <xf numFmtId="0" fontId="4" fillId="0" borderId="1" xfId="1" applyFont="1" applyBorder="1" applyAlignment="1">
      <alignment wrapText="1"/>
    </xf>
    <xf numFmtId="0" fontId="3" fillId="2" borderId="4" xfId="1" applyFont="1" applyFill="1" applyBorder="1" applyAlignment="1">
      <alignment wrapText="1"/>
    </xf>
    <xf numFmtId="0" fontId="3" fillId="2" borderId="5" xfId="1" applyFont="1" applyFill="1" applyBorder="1" applyAlignment="1">
      <alignment wrapText="1"/>
    </xf>
    <xf numFmtId="0" fontId="3" fillId="0" borderId="0" xfId="1" applyFont="1" applyAlignment="1">
      <alignment wrapText="1"/>
    </xf>
    <xf numFmtId="0" fontId="3" fillId="2" borderId="6" xfId="1" applyFont="1" applyFill="1" applyBorder="1" applyAlignment="1">
      <alignment wrapText="1"/>
    </xf>
    <xf numFmtId="0" fontId="4" fillId="2" borderId="3" xfId="1" applyFont="1" applyFill="1" applyBorder="1" applyAlignment="1">
      <alignment wrapText="1"/>
    </xf>
    <xf numFmtId="0" fontId="3" fillId="2" borderId="7" xfId="1" applyFont="1" applyFill="1" applyBorder="1" applyAlignment="1">
      <alignment wrapText="1"/>
    </xf>
    <xf numFmtId="0" fontId="4" fillId="2" borderId="8" xfId="1" applyFont="1" applyFill="1" applyBorder="1" applyAlignment="1">
      <alignment wrapText="1"/>
    </xf>
    <xf numFmtId="0" fontId="4" fillId="2" borderId="9" xfId="1" applyFont="1" applyFill="1" applyBorder="1" applyAlignment="1">
      <alignment wrapText="1"/>
    </xf>
    <xf numFmtId="0" fontId="3" fillId="2" borderId="1" xfId="2" applyFont="1" applyFill="1" applyBorder="1" applyAlignment="1">
      <alignment wrapText="1"/>
    </xf>
    <xf numFmtId="0" fontId="4" fillId="0" borderId="1" xfId="2" applyFont="1" applyBorder="1" applyAlignment="1">
      <alignment horizontal="left" wrapText="1"/>
    </xf>
    <xf numFmtId="0" fontId="4" fillId="0" borderId="0" xfId="2" applyFont="1" applyAlignment="1">
      <alignment horizontal="center" wrapText="1"/>
    </xf>
    <xf numFmtId="0" fontId="4" fillId="0" borderId="0" xfId="2" applyFont="1" applyAlignment="1">
      <alignment wrapText="1"/>
    </xf>
    <xf numFmtId="0" fontId="3" fillId="2" borderId="0" xfId="2" applyFont="1" applyFill="1" applyAlignment="1">
      <alignment wrapText="1"/>
    </xf>
    <xf numFmtId="0" fontId="4" fillId="0" borderId="0" xfId="2" applyNumberFormat="1" applyFont="1" applyAlignment="1">
      <alignment wrapText="1"/>
    </xf>
    <xf numFmtId="0" fontId="3" fillId="2" borderId="2" xfId="2" applyFont="1" applyFill="1" applyBorder="1" applyAlignment="1">
      <alignment wrapText="1"/>
    </xf>
    <xf numFmtId="0" fontId="4" fillId="0" borderId="3" xfId="2" applyFont="1" applyBorder="1" applyAlignment="1">
      <alignment wrapText="1"/>
    </xf>
    <xf numFmtId="0" fontId="4" fillId="0" borderId="1" xfId="2" applyFont="1" applyBorder="1" applyAlignment="1">
      <alignment horizontal="center" wrapText="1"/>
    </xf>
    <xf numFmtId="0" fontId="4" fillId="2" borderId="4" xfId="2" applyFont="1" applyFill="1" applyBorder="1" applyAlignment="1">
      <alignment wrapText="1"/>
    </xf>
    <xf numFmtId="0" fontId="4" fillId="2" borderId="5" xfId="2" applyFont="1" applyFill="1" applyBorder="1" applyAlignment="1">
      <alignment wrapText="1"/>
    </xf>
    <xf numFmtId="0" fontId="4" fillId="0" borderId="1" xfId="2" applyFont="1" applyBorder="1" applyAlignment="1">
      <alignment wrapText="1"/>
    </xf>
    <xf numFmtId="0" fontId="3" fillId="2" borderId="4" xfId="2" applyFont="1" applyFill="1" applyBorder="1" applyAlignment="1">
      <alignment wrapText="1"/>
    </xf>
    <xf numFmtId="0" fontId="3" fillId="2" borderId="5" xfId="2" applyFont="1" applyFill="1" applyBorder="1" applyAlignment="1">
      <alignment wrapText="1"/>
    </xf>
    <xf numFmtId="0" fontId="3" fillId="0" borderId="0" xfId="2" applyFont="1" applyAlignment="1">
      <alignment wrapText="1"/>
    </xf>
    <xf numFmtId="0" fontId="3" fillId="2" borderId="6" xfId="2" applyFont="1" applyFill="1" applyBorder="1" applyAlignment="1">
      <alignment wrapText="1"/>
    </xf>
    <xf numFmtId="0" fontId="4" fillId="2" borderId="3" xfId="2" applyFont="1" applyFill="1" applyBorder="1" applyAlignment="1">
      <alignment wrapText="1"/>
    </xf>
    <xf numFmtId="0" fontId="3" fillId="2" borderId="7" xfId="2" applyFont="1" applyFill="1" applyBorder="1" applyAlignment="1">
      <alignment wrapText="1"/>
    </xf>
    <xf numFmtId="0" fontId="4" fillId="2" borderId="8" xfId="2" applyFont="1" applyFill="1" applyBorder="1" applyAlignment="1">
      <alignment wrapText="1"/>
    </xf>
    <xf numFmtId="0" fontId="4" fillId="2" borderId="9" xfId="2" applyFont="1" applyFill="1" applyBorder="1" applyAlignment="1">
      <alignment wrapText="1"/>
    </xf>
    <xf numFmtId="0" fontId="3" fillId="2" borderId="1" xfId="3" applyFont="1" applyFill="1" applyBorder="1" applyAlignment="1">
      <alignment wrapText="1"/>
    </xf>
    <xf numFmtId="0" fontId="4" fillId="0" borderId="1" xfId="3" applyFont="1" applyBorder="1" applyAlignment="1">
      <alignment horizontal="left" wrapText="1"/>
    </xf>
    <xf numFmtId="0" fontId="4" fillId="0" borderId="0" xfId="3" applyFont="1" applyAlignment="1">
      <alignment horizontal="center" wrapText="1"/>
    </xf>
    <xf numFmtId="0" fontId="4" fillId="0" borderId="0" xfId="3" applyFont="1" applyAlignment="1">
      <alignment wrapText="1"/>
    </xf>
    <xf numFmtId="0" fontId="3" fillId="2" borderId="0" xfId="3" applyFont="1" applyFill="1" applyAlignment="1">
      <alignment wrapText="1"/>
    </xf>
    <xf numFmtId="0" fontId="3" fillId="2" borderId="2" xfId="3" applyFont="1" applyFill="1" applyBorder="1" applyAlignment="1">
      <alignment wrapText="1"/>
    </xf>
    <xf numFmtId="0" fontId="4" fillId="0" borderId="3" xfId="3" applyFont="1" applyBorder="1" applyAlignment="1">
      <alignment wrapText="1"/>
    </xf>
    <xf numFmtId="0" fontId="4" fillId="0" borderId="1" xfId="3" applyFont="1" applyBorder="1" applyAlignment="1">
      <alignment horizontal="center" wrapText="1"/>
    </xf>
    <xf numFmtId="0" fontId="4" fillId="2" borderId="4" xfId="3" applyFont="1" applyFill="1" applyBorder="1" applyAlignment="1">
      <alignment wrapText="1"/>
    </xf>
    <xf numFmtId="0" fontId="4" fillId="2" borderId="5" xfId="3" applyFont="1" applyFill="1" applyBorder="1" applyAlignment="1">
      <alignment wrapText="1"/>
    </xf>
    <xf numFmtId="0" fontId="4" fillId="0" borderId="1" xfId="3" applyFont="1" applyBorder="1" applyAlignment="1">
      <alignment wrapText="1"/>
    </xf>
    <xf numFmtId="0" fontId="3" fillId="2" borderId="4" xfId="3" applyFont="1" applyFill="1" applyBorder="1" applyAlignment="1">
      <alignment wrapText="1"/>
    </xf>
    <xf numFmtId="0" fontId="3" fillId="2" borderId="5" xfId="3" applyFont="1" applyFill="1" applyBorder="1" applyAlignment="1">
      <alignment wrapText="1"/>
    </xf>
    <xf numFmtId="0" fontId="3" fillId="0" borderId="0" xfId="3" applyFont="1" applyAlignment="1">
      <alignment wrapText="1"/>
    </xf>
    <xf numFmtId="0" fontId="3" fillId="2" borderId="6" xfId="3" applyFont="1" applyFill="1" applyBorder="1" applyAlignment="1">
      <alignment wrapText="1"/>
    </xf>
    <xf numFmtId="0" fontId="4" fillId="2" borderId="1" xfId="3" applyFont="1" applyFill="1" applyBorder="1" applyAlignment="1">
      <alignment wrapText="1"/>
    </xf>
    <xf numFmtId="0" fontId="4" fillId="0" borderId="4" xfId="3" applyFont="1" applyFill="1" applyBorder="1" applyAlignment="1">
      <alignment wrapText="1"/>
    </xf>
    <xf numFmtId="0" fontId="4" fillId="2" borderId="3" xfId="3" applyFont="1" applyFill="1" applyBorder="1" applyAlignment="1">
      <alignment wrapText="1"/>
    </xf>
    <xf numFmtId="0" fontId="3" fillId="2" borderId="7" xfId="3" applyFont="1" applyFill="1" applyBorder="1" applyAlignment="1">
      <alignment wrapText="1"/>
    </xf>
    <xf numFmtId="0" fontId="4" fillId="2" borderId="8" xfId="3" applyFont="1" applyFill="1" applyBorder="1" applyAlignment="1">
      <alignment wrapText="1"/>
    </xf>
    <xf numFmtId="0" fontId="4" fillId="2" borderId="9" xfId="3" applyFont="1" applyFill="1" applyBorder="1" applyAlignment="1">
      <alignment wrapText="1"/>
    </xf>
    <xf numFmtId="0" fontId="3" fillId="2" borderId="1" xfId="4" applyFont="1" applyFill="1" applyBorder="1" applyAlignment="1">
      <alignment wrapText="1"/>
    </xf>
    <xf numFmtId="0" fontId="4" fillId="0" borderId="1" xfId="4" applyFont="1" applyBorder="1" applyAlignment="1">
      <alignment horizontal="left" wrapText="1"/>
    </xf>
    <xf numFmtId="0" fontId="4" fillId="0" borderId="0" xfId="4" applyFont="1" applyAlignment="1">
      <alignment horizontal="center" wrapText="1"/>
    </xf>
    <xf numFmtId="0" fontId="4" fillId="0" borderId="0" xfId="4" applyFont="1" applyAlignment="1">
      <alignment wrapText="1"/>
    </xf>
    <xf numFmtId="0" fontId="3" fillId="2" borderId="3" xfId="4" applyFont="1" applyFill="1" applyBorder="1" applyAlignment="1">
      <alignment wrapText="1"/>
    </xf>
    <xf numFmtId="0" fontId="4" fillId="0" borderId="1" xfId="4" applyFont="1" applyBorder="1" applyAlignment="1">
      <alignment wrapText="1"/>
    </xf>
    <xf numFmtId="0" fontId="3" fillId="2" borderId="2" xfId="4" applyFont="1" applyFill="1" applyBorder="1" applyAlignment="1">
      <alignment wrapText="1"/>
    </xf>
    <xf numFmtId="0" fontId="4" fillId="0" borderId="3" xfId="4" applyFont="1" applyBorder="1" applyAlignment="1">
      <alignment wrapText="1"/>
    </xf>
    <xf numFmtId="0" fontId="4" fillId="0" borderId="1" xfId="4" applyFont="1" applyBorder="1" applyAlignment="1">
      <alignment horizontal="center" wrapText="1"/>
    </xf>
    <xf numFmtId="0" fontId="4" fillId="2" borderId="4" xfId="4" applyFont="1" applyFill="1" applyBorder="1" applyAlignment="1">
      <alignment wrapText="1"/>
    </xf>
    <xf numFmtId="0" fontId="4" fillId="2" borderId="5" xfId="4" applyFont="1" applyFill="1" applyBorder="1" applyAlignment="1">
      <alignment wrapText="1"/>
    </xf>
    <xf numFmtId="0" fontId="3" fillId="2" borderId="4" xfId="4" applyFont="1" applyFill="1" applyBorder="1" applyAlignment="1">
      <alignment wrapText="1"/>
    </xf>
    <xf numFmtId="0" fontId="3" fillId="2" borderId="5" xfId="4" applyFont="1" applyFill="1" applyBorder="1" applyAlignment="1">
      <alignment wrapText="1"/>
    </xf>
    <xf numFmtId="0" fontId="3" fillId="0" borderId="0" xfId="4" applyFont="1" applyAlignment="1">
      <alignment wrapText="1"/>
    </xf>
    <xf numFmtId="0" fontId="3" fillId="2" borderId="6" xfId="4" applyFont="1" applyFill="1" applyBorder="1" applyAlignment="1">
      <alignment wrapText="1"/>
    </xf>
    <xf numFmtId="0" fontId="4" fillId="2" borderId="3" xfId="4" applyFont="1" applyFill="1" applyBorder="1" applyAlignment="1">
      <alignment wrapText="1"/>
    </xf>
    <xf numFmtId="0" fontId="3" fillId="2" borderId="7" xfId="4" applyFont="1" applyFill="1" applyBorder="1" applyAlignment="1">
      <alignment wrapText="1"/>
    </xf>
    <xf numFmtId="0" fontId="4" fillId="2" borderId="8" xfId="4" applyFont="1" applyFill="1" applyBorder="1" applyAlignment="1">
      <alignment wrapText="1"/>
    </xf>
    <xf numFmtId="0" fontId="4" fillId="2" borderId="9" xfId="4" applyFont="1" applyFill="1" applyBorder="1" applyAlignment="1">
      <alignment wrapText="1"/>
    </xf>
    <xf numFmtId="0" fontId="3" fillId="2" borderId="1" xfId="5" applyFont="1" applyFill="1" applyBorder="1" applyAlignment="1">
      <alignment wrapText="1"/>
    </xf>
    <xf numFmtId="0" fontId="4" fillId="0" borderId="1" xfId="5" applyFont="1" applyBorder="1" applyAlignment="1">
      <alignment horizontal="left" wrapText="1"/>
    </xf>
    <xf numFmtId="0" fontId="4" fillId="0" borderId="0" xfId="5" applyFont="1" applyAlignment="1">
      <alignment horizontal="center" wrapText="1"/>
    </xf>
    <xf numFmtId="0" fontId="4" fillId="0" borderId="0" xfId="5" applyFont="1" applyAlignment="1">
      <alignment wrapText="1"/>
    </xf>
    <xf numFmtId="0" fontId="3" fillId="2" borderId="0" xfId="5" applyFont="1" applyFill="1" applyAlignment="1">
      <alignment wrapText="1"/>
    </xf>
    <xf numFmtId="0" fontId="3" fillId="2" borderId="2" xfId="5" applyFont="1" applyFill="1" applyBorder="1" applyAlignment="1">
      <alignment wrapText="1"/>
    </xf>
    <xf numFmtId="0" fontId="4" fillId="0" borderId="3" xfId="5" applyFont="1" applyBorder="1" applyAlignment="1">
      <alignment wrapText="1"/>
    </xf>
    <xf numFmtId="0" fontId="4" fillId="0" borderId="1" xfId="5" applyFont="1" applyBorder="1" applyAlignment="1">
      <alignment horizontal="center" wrapText="1"/>
    </xf>
    <xf numFmtId="0" fontId="4" fillId="2" borderId="4" xfId="5" applyFont="1" applyFill="1" applyBorder="1" applyAlignment="1">
      <alignment wrapText="1"/>
    </xf>
    <xf numFmtId="0" fontId="4" fillId="2" borderId="5" xfId="5" applyFont="1" applyFill="1" applyBorder="1" applyAlignment="1">
      <alignment wrapText="1"/>
    </xf>
    <xf numFmtId="0" fontId="4" fillId="0" borderId="1" xfId="5" applyFont="1" applyBorder="1" applyAlignment="1">
      <alignment wrapText="1"/>
    </xf>
    <xf numFmtId="0" fontId="3" fillId="2" borderId="4" xfId="5" applyFont="1" applyFill="1" applyBorder="1" applyAlignment="1">
      <alignment wrapText="1"/>
    </xf>
    <xf numFmtId="0" fontId="3" fillId="2" borderId="5" xfId="5" applyFont="1" applyFill="1" applyBorder="1" applyAlignment="1">
      <alignment wrapText="1"/>
    </xf>
    <xf numFmtId="0" fontId="3" fillId="0" borderId="0" xfId="5" applyFont="1" applyAlignment="1">
      <alignment wrapText="1"/>
    </xf>
    <xf numFmtId="0" fontId="3" fillId="2" borderId="6" xfId="5" applyFont="1" applyFill="1" applyBorder="1" applyAlignment="1">
      <alignment wrapText="1"/>
    </xf>
    <xf numFmtId="0" fontId="4" fillId="2" borderId="1" xfId="5" applyFont="1" applyFill="1" applyBorder="1" applyAlignment="1">
      <alignment wrapText="1"/>
    </xf>
    <xf numFmtId="0" fontId="4" fillId="0" borderId="4" xfId="5" applyFont="1" applyFill="1" applyBorder="1" applyAlignment="1">
      <alignment wrapText="1"/>
    </xf>
    <xf numFmtId="0" fontId="4" fillId="0" borderId="1" xfId="5" applyFont="1" applyFill="1" applyBorder="1" applyAlignment="1">
      <alignment wrapText="1"/>
    </xf>
    <xf numFmtId="0" fontId="4" fillId="2" borderId="3" xfId="5" applyFont="1" applyFill="1" applyBorder="1" applyAlignment="1">
      <alignment wrapText="1"/>
    </xf>
    <xf numFmtId="0" fontId="3" fillId="2" borderId="7" xfId="5" applyFont="1" applyFill="1" applyBorder="1" applyAlignment="1">
      <alignment wrapText="1"/>
    </xf>
    <xf numFmtId="0" fontId="4" fillId="2" borderId="8" xfId="5" applyFont="1" applyFill="1" applyBorder="1" applyAlignment="1">
      <alignment wrapText="1"/>
    </xf>
    <xf numFmtId="0" fontId="4" fillId="2" borderId="9" xfId="5" applyFont="1" applyFill="1" applyBorder="1" applyAlignment="1">
      <alignment wrapText="1"/>
    </xf>
    <xf numFmtId="0" fontId="3" fillId="2" borderId="1" xfId="6" applyFont="1" applyFill="1" applyBorder="1" applyAlignment="1">
      <alignment wrapText="1"/>
    </xf>
    <xf numFmtId="0" fontId="4" fillId="0" borderId="1" xfId="6" applyFont="1" applyBorder="1" applyAlignment="1">
      <alignment horizontal="left" wrapText="1"/>
    </xf>
    <xf numFmtId="0" fontId="4" fillId="0" borderId="0" xfId="6" applyFont="1" applyAlignment="1">
      <alignment horizontal="center" wrapText="1"/>
    </xf>
    <xf numFmtId="0" fontId="4" fillId="0" borderId="0" xfId="6" applyFont="1" applyAlignment="1">
      <alignment wrapText="1"/>
    </xf>
    <xf numFmtId="0" fontId="3" fillId="2" borderId="0" xfId="6" applyFont="1" applyFill="1" applyAlignment="1">
      <alignment wrapText="1"/>
    </xf>
    <xf numFmtId="0" fontId="3" fillId="2" borderId="2" xfId="6" applyFont="1" applyFill="1" applyBorder="1" applyAlignment="1">
      <alignment wrapText="1"/>
    </xf>
    <xf numFmtId="0" fontId="4" fillId="0" borderId="3" xfId="6" applyFont="1" applyBorder="1" applyAlignment="1">
      <alignment wrapText="1"/>
    </xf>
    <xf numFmtId="0" fontId="4" fillId="0" borderId="1" xfId="6" applyFont="1" applyBorder="1" applyAlignment="1">
      <alignment horizontal="center" wrapText="1"/>
    </xf>
    <xf numFmtId="0" fontId="4" fillId="2" borderId="4" xfId="6" applyFont="1" applyFill="1" applyBorder="1" applyAlignment="1">
      <alignment wrapText="1"/>
    </xf>
    <xf numFmtId="0" fontId="4" fillId="2" borderId="5" xfId="6" applyFont="1" applyFill="1" applyBorder="1" applyAlignment="1">
      <alignment wrapText="1"/>
    </xf>
    <xf numFmtId="0" fontId="4" fillId="0" borderId="1" xfId="6" applyFont="1" applyBorder="1" applyAlignment="1">
      <alignment wrapText="1"/>
    </xf>
    <xf numFmtId="0" fontId="3" fillId="2" borderId="4" xfId="6" applyFont="1" applyFill="1" applyBorder="1" applyAlignment="1">
      <alignment wrapText="1"/>
    </xf>
    <xf numFmtId="0" fontId="3" fillId="2" borderId="5" xfId="6" applyFont="1" applyFill="1" applyBorder="1" applyAlignment="1">
      <alignment wrapText="1"/>
    </xf>
    <xf numFmtId="0" fontId="3" fillId="0" borderId="0" xfId="6" applyFont="1" applyAlignment="1">
      <alignment wrapText="1"/>
    </xf>
    <xf numFmtId="0" fontId="3" fillId="2" borderId="6" xfId="6" applyFont="1" applyFill="1" applyBorder="1" applyAlignment="1">
      <alignment wrapText="1"/>
    </xf>
    <xf numFmtId="0" fontId="4" fillId="2" borderId="3" xfId="6" applyFont="1" applyFill="1" applyBorder="1" applyAlignment="1">
      <alignment wrapText="1"/>
    </xf>
    <xf numFmtId="0" fontId="3" fillId="2" borderId="7" xfId="6" applyFont="1" applyFill="1" applyBorder="1" applyAlignment="1">
      <alignment wrapText="1"/>
    </xf>
    <xf numFmtId="0" fontId="4" fillId="2" borderId="8" xfId="6" applyFont="1" applyFill="1" applyBorder="1" applyAlignment="1">
      <alignment wrapText="1"/>
    </xf>
    <xf numFmtId="0" fontId="4" fillId="2" borderId="9" xfId="6" applyFont="1" applyFill="1" applyBorder="1" applyAlignment="1">
      <alignment wrapText="1"/>
    </xf>
    <xf numFmtId="0" fontId="3" fillId="2" borderId="1" xfId="7" applyFont="1" applyFill="1" applyBorder="1" applyAlignment="1">
      <alignment wrapText="1"/>
    </xf>
    <xf numFmtId="0" fontId="4" fillId="0" borderId="1" xfId="7" applyFont="1" applyBorder="1" applyAlignment="1">
      <alignment horizontal="left" wrapText="1"/>
    </xf>
    <xf numFmtId="0" fontId="4" fillId="0" borderId="0" xfId="7" applyFont="1" applyAlignment="1">
      <alignment horizontal="center" wrapText="1"/>
    </xf>
    <xf numFmtId="0" fontId="4" fillId="0" borderId="0" xfId="7" applyFont="1" applyAlignment="1">
      <alignment wrapText="1"/>
    </xf>
    <xf numFmtId="0" fontId="3" fillId="2" borderId="0" xfId="7" applyFont="1" applyFill="1" applyAlignment="1">
      <alignment wrapText="1"/>
    </xf>
    <xf numFmtId="0" fontId="3" fillId="2" borderId="2" xfId="7" applyFont="1" applyFill="1" applyBorder="1" applyAlignment="1">
      <alignment wrapText="1"/>
    </xf>
    <xf numFmtId="0" fontId="4" fillId="0" borderId="3" xfId="7" applyFont="1" applyBorder="1" applyAlignment="1">
      <alignment wrapText="1"/>
    </xf>
    <xf numFmtId="0" fontId="4" fillId="0" borderId="1" xfId="7" applyFont="1" applyBorder="1" applyAlignment="1">
      <alignment horizontal="center" wrapText="1"/>
    </xf>
    <xf numFmtId="0" fontId="4" fillId="2" borderId="4" xfId="7" applyFont="1" applyFill="1" applyBorder="1" applyAlignment="1">
      <alignment wrapText="1"/>
    </xf>
    <xf numFmtId="0" fontId="4" fillId="2" borderId="5" xfId="7" applyFont="1" applyFill="1" applyBorder="1" applyAlignment="1">
      <alignment wrapText="1"/>
    </xf>
    <xf numFmtId="0" fontId="4" fillId="0" borderId="1" xfId="7" applyFont="1" applyBorder="1" applyAlignment="1">
      <alignment wrapText="1"/>
    </xf>
    <xf numFmtId="0" fontId="3" fillId="2" borderId="4" xfId="7" applyFont="1" applyFill="1" applyBorder="1" applyAlignment="1">
      <alignment wrapText="1"/>
    </xf>
    <xf numFmtId="0" fontId="3" fillId="2" borderId="5" xfId="7" applyFont="1" applyFill="1" applyBorder="1" applyAlignment="1">
      <alignment wrapText="1"/>
    </xf>
    <xf numFmtId="0" fontId="3" fillId="0" borderId="0" xfId="7" applyFont="1" applyAlignment="1">
      <alignment wrapText="1"/>
    </xf>
    <xf numFmtId="0" fontId="3" fillId="2" borderId="6" xfId="7" applyFont="1" applyFill="1" applyBorder="1" applyAlignment="1">
      <alignment wrapText="1"/>
    </xf>
    <xf numFmtId="0" fontId="4" fillId="2" borderId="1" xfId="7" applyFont="1" applyFill="1" applyBorder="1" applyAlignment="1">
      <alignment wrapText="1"/>
    </xf>
    <xf numFmtId="0" fontId="4" fillId="0" borderId="4" xfId="7" applyFont="1" applyFill="1" applyBorder="1" applyAlignment="1">
      <alignment wrapText="1"/>
    </xf>
    <xf numFmtId="0" fontId="4" fillId="0" borderId="1" xfId="7" applyFont="1" applyFill="1" applyBorder="1" applyAlignment="1">
      <alignment wrapText="1"/>
    </xf>
    <xf numFmtId="0" fontId="4" fillId="2" borderId="3" xfId="7" applyFont="1" applyFill="1" applyBorder="1" applyAlignment="1">
      <alignment wrapText="1"/>
    </xf>
    <xf numFmtId="0" fontId="3" fillId="2" borderId="7" xfId="7" applyFont="1" applyFill="1" applyBorder="1" applyAlignment="1">
      <alignment wrapText="1"/>
    </xf>
    <xf numFmtId="0" fontId="4" fillId="2" borderId="8" xfId="7" applyFont="1" applyFill="1" applyBorder="1" applyAlignment="1">
      <alignment wrapText="1"/>
    </xf>
    <xf numFmtId="0" fontId="4" fillId="2" borderId="9" xfId="7" applyFont="1" applyFill="1" applyBorder="1" applyAlignment="1">
      <alignment wrapText="1"/>
    </xf>
    <xf numFmtId="0" fontId="3" fillId="2" borderId="1" xfId="8" applyFont="1" applyFill="1" applyBorder="1" applyAlignment="1">
      <alignment wrapText="1"/>
    </xf>
    <xf numFmtId="0" fontId="4" fillId="0" borderId="1" xfId="8" applyFont="1" applyBorder="1" applyAlignment="1">
      <alignment horizontal="left" wrapText="1"/>
    </xf>
    <xf numFmtId="0" fontId="4" fillId="0" borderId="0" xfId="8" applyFont="1" applyAlignment="1">
      <alignment horizontal="center" wrapText="1"/>
    </xf>
    <xf numFmtId="0" fontId="4" fillId="0" borderId="0" xfId="8" applyFont="1" applyAlignment="1">
      <alignment wrapText="1"/>
    </xf>
    <xf numFmtId="0" fontId="3" fillId="2" borderId="2" xfId="8" applyFont="1" applyFill="1" applyBorder="1" applyAlignment="1">
      <alignment wrapText="1"/>
    </xf>
    <xf numFmtId="0" fontId="4" fillId="0" borderId="3" xfId="8" applyFont="1" applyBorder="1" applyAlignment="1">
      <alignment wrapText="1"/>
    </xf>
    <xf numFmtId="0" fontId="4" fillId="0" borderId="1" xfId="8" applyFont="1" applyBorder="1" applyAlignment="1">
      <alignment horizontal="center" wrapText="1"/>
    </xf>
    <xf numFmtId="0" fontId="4" fillId="2" borderId="4" xfId="8" applyFont="1" applyFill="1" applyBorder="1" applyAlignment="1">
      <alignment wrapText="1"/>
    </xf>
    <xf numFmtId="0" fontId="4" fillId="2" borderId="5" xfId="8" applyFont="1" applyFill="1" applyBorder="1" applyAlignment="1">
      <alignment wrapText="1"/>
    </xf>
    <xf numFmtId="0" fontId="4" fillId="0" borderId="1" xfId="8" applyFont="1" applyBorder="1" applyAlignment="1">
      <alignment wrapText="1"/>
    </xf>
    <xf numFmtId="0" fontId="3" fillId="2" borderId="4" xfId="8" applyFont="1" applyFill="1" applyBorder="1" applyAlignment="1">
      <alignment wrapText="1"/>
    </xf>
    <xf numFmtId="0" fontId="3" fillId="2" borderId="5" xfId="8" applyFont="1" applyFill="1" applyBorder="1" applyAlignment="1">
      <alignment wrapText="1"/>
    </xf>
    <xf numFmtId="0" fontId="3" fillId="0" borderId="0" xfId="8" applyFont="1" applyAlignment="1">
      <alignment wrapText="1"/>
    </xf>
    <xf numFmtId="0" fontId="3" fillId="2" borderId="6" xfId="8" applyFont="1" applyFill="1" applyBorder="1" applyAlignment="1">
      <alignment wrapText="1"/>
    </xf>
    <xf numFmtId="0" fontId="4" fillId="2" borderId="3" xfId="8" applyFont="1" applyFill="1" applyBorder="1" applyAlignment="1">
      <alignment wrapText="1"/>
    </xf>
    <xf numFmtId="0" fontId="3" fillId="2" borderId="7" xfId="8" applyFont="1" applyFill="1" applyBorder="1" applyAlignment="1">
      <alignment wrapText="1"/>
    </xf>
    <xf numFmtId="0" fontId="4" fillId="2" borderId="8" xfId="8" applyFont="1" applyFill="1" applyBorder="1" applyAlignment="1">
      <alignment wrapText="1"/>
    </xf>
    <xf numFmtId="0" fontId="4" fillId="2" borderId="9" xfId="8" applyFont="1" applyFill="1" applyBorder="1" applyAlignment="1">
      <alignment wrapText="1"/>
    </xf>
    <xf numFmtId="0" fontId="3" fillId="2" borderId="1" xfId="9" applyFont="1" applyFill="1" applyBorder="1" applyAlignment="1">
      <alignment wrapText="1"/>
    </xf>
    <xf numFmtId="0" fontId="4" fillId="0" borderId="1" xfId="9" applyFont="1" applyBorder="1" applyAlignment="1">
      <alignment horizontal="left" wrapText="1"/>
    </xf>
    <xf numFmtId="0" fontId="4" fillId="0" borderId="0" xfId="9" applyFont="1" applyAlignment="1">
      <alignment horizontal="center" wrapText="1"/>
    </xf>
    <xf numFmtId="0" fontId="4" fillId="0" borderId="0" xfId="9" applyFont="1" applyAlignment="1">
      <alignment wrapText="1"/>
    </xf>
    <xf numFmtId="0" fontId="4" fillId="0" borderId="1" xfId="9" applyFont="1" applyBorder="1" applyAlignment="1">
      <alignment wrapText="1"/>
    </xf>
    <xf numFmtId="0" fontId="3" fillId="2" borderId="2" xfId="9" applyFont="1" applyFill="1" applyBorder="1" applyAlignment="1">
      <alignment wrapText="1"/>
    </xf>
    <xf numFmtId="0" fontId="4" fillId="0" borderId="3" xfId="9" applyFont="1" applyBorder="1" applyAlignment="1">
      <alignment wrapText="1"/>
    </xf>
    <xf numFmtId="0" fontId="4" fillId="0" borderId="1" xfId="9" applyFont="1" applyBorder="1" applyAlignment="1">
      <alignment horizontal="center" wrapText="1"/>
    </xf>
    <xf numFmtId="0" fontId="4" fillId="2" borderId="4" xfId="9" applyFont="1" applyFill="1" applyBorder="1" applyAlignment="1">
      <alignment wrapText="1"/>
    </xf>
    <xf numFmtId="0" fontId="4" fillId="2" borderId="5" xfId="9" applyFont="1" applyFill="1" applyBorder="1" applyAlignment="1">
      <alignment wrapText="1"/>
    </xf>
    <xf numFmtId="0" fontId="3" fillId="2" borderId="4" xfId="9" applyFont="1" applyFill="1" applyBorder="1" applyAlignment="1">
      <alignment wrapText="1"/>
    </xf>
    <xf numFmtId="0" fontId="3" fillId="2" borderId="5" xfId="9" applyFont="1" applyFill="1" applyBorder="1" applyAlignment="1">
      <alignment wrapText="1"/>
    </xf>
    <xf numFmtId="0" fontId="3" fillId="0" borderId="0" xfId="9" applyFont="1" applyAlignment="1">
      <alignment wrapText="1"/>
    </xf>
    <xf numFmtId="0" fontId="3" fillId="2" borderId="6" xfId="9" applyFont="1" applyFill="1" applyBorder="1" applyAlignment="1">
      <alignment wrapText="1"/>
    </xf>
    <xf numFmtId="0" fontId="4" fillId="2" borderId="1" xfId="9" applyFont="1" applyFill="1" applyBorder="1" applyAlignment="1">
      <alignment wrapText="1"/>
    </xf>
    <xf numFmtId="0" fontId="4" fillId="0" borderId="1" xfId="9" applyFont="1" applyFill="1" applyBorder="1" applyAlignment="1">
      <alignment wrapText="1"/>
    </xf>
    <xf numFmtId="0" fontId="4" fillId="0" borderId="4" xfId="9" applyFont="1" applyFill="1" applyBorder="1" applyAlignment="1">
      <alignment wrapText="1"/>
    </xf>
    <xf numFmtId="0" fontId="4" fillId="2" borderId="3" xfId="9" applyFont="1" applyFill="1" applyBorder="1" applyAlignment="1">
      <alignment wrapText="1"/>
    </xf>
    <xf numFmtId="0" fontId="3" fillId="2" borderId="7" xfId="9" applyFont="1" applyFill="1" applyBorder="1" applyAlignment="1">
      <alignment wrapText="1"/>
    </xf>
    <xf numFmtId="0" fontId="4" fillId="2" borderId="8" xfId="9" applyFont="1" applyFill="1" applyBorder="1" applyAlignment="1">
      <alignment wrapText="1"/>
    </xf>
    <xf numFmtId="0" fontId="4" fillId="2" borderId="9" xfId="9" applyFont="1" applyFill="1" applyBorder="1" applyAlignment="1">
      <alignment wrapText="1"/>
    </xf>
    <xf numFmtId="0" fontId="3" fillId="2" borderId="1" xfId="10" applyFont="1" applyFill="1" applyBorder="1" applyAlignment="1">
      <alignment wrapText="1"/>
    </xf>
    <xf numFmtId="0" fontId="4" fillId="0" borderId="1" xfId="10" applyFont="1" applyBorder="1" applyAlignment="1">
      <alignment horizontal="left" wrapText="1"/>
    </xf>
    <xf numFmtId="0" fontId="4" fillId="0" borderId="0" xfId="10" applyFont="1" applyAlignment="1">
      <alignment horizontal="center" wrapText="1"/>
    </xf>
    <xf numFmtId="0" fontId="4" fillId="0" borderId="0" xfId="10" applyFont="1" applyAlignment="1">
      <alignment wrapText="1"/>
    </xf>
    <xf numFmtId="0" fontId="3" fillId="2" borderId="0" xfId="10" applyFont="1" applyFill="1" applyAlignment="1">
      <alignment wrapText="1"/>
    </xf>
    <xf numFmtId="0" fontId="3" fillId="2" borderId="2" xfId="10" applyFont="1" applyFill="1" applyBorder="1" applyAlignment="1">
      <alignment wrapText="1"/>
    </xf>
    <xf numFmtId="0" fontId="4" fillId="0" borderId="3" xfId="10" applyFont="1" applyBorder="1" applyAlignment="1">
      <alignment wrapText="1"/>
    </xf>
    <xf numFmtId="0" fontId="4" fillId="0" borderId="1" xfId="10" applyFont="1" applyBorder="1" applyAlignment="1">
      <alignment horizontal="center" wrapText="1"/>
    </xf>
    <xf numFmtId="0" fontId="4" fillId="2" borderId="4" xfId="10" applyFont="1" applyFill="1" applyBorder="1" applyAlignment="1">
      <alignment wrapText="1"/>
    </xf>
    <xf numFmtId="0" fontId="4" fillId="2" borderId="5" xfId="10" applyFont="1" applyFill="1" applyBorder="1" applyAlignment="1">
      <alignment wrapText="1"/>
    </xf>
    <xf numFmtId="0" fontId="4" fillId="0" borderId="1" xfId="10" applyFont="1" applyBorder="1" applyAlignment="1">
      <alignment wrapText="1"/>
    </xf>
    <xf numFmtId="0" fontId="3" fillId="2" borderId="4" xfId="10" applyFont="1" applyFill="1" applyBorder="1" applyAlignment="1">
      <alignment wrapText="1"/>
    </xf>
    <xf numFmtId="0" fontId="3" fillId="2" borderId="5" xfId="10" applyFont="1" applyFill="1" applyBorder="1" applyAlignment="1">
      <alignment wrapText="1"/>
    </xf>
    <xf numFmtId="0" fontId="3" fillId="0" borderId="0" xfId="10" applyFont="1" applyAlignment="1">
      <alignment wrapText="1"/>
    </xf>
    <xf numFmtId="0" fontId="3" fillId="2" borderId="6" xfId="10" applyFont="1" applyFill="1" applyBorder="1" applyAlignment="1">
      <alignment wrapText="1"/>
    </xf>
    <xf numFmtId="0" fontId="4" fillId="2" borderId="1" xfId="10" applyFont="1" applyFill="1" applyBorder="1" applyAlignment="1">
      <alignment wrapText="1"/>
    </xf>
    <xf numFmtId="0" fontId="4" fillId="0" borderId="1" xfId="10" applyFont="1" applyFill="1" applyBorder="1" applyAlignment="1">
      <alignment horizontal="left" wrapText="1"/>
    </xf>
    <xf numFmtId="0" fontId="4" fillId="0" borderId="1" xfId="10" applyFont="1" applyFill="1" applyBorder="1" applyAlignment="1">
      <alignment wrapText="1"/>
    </xf>
    <xf numFmtId="0" fontId="4" fillId="0" borderId="4" xfId="10" applyFont="1" applyFill="1" applyBorder="1" applyAlignment="1">
      <alignment wrapText="1"/>
    </xf>
    <xf numFmtId="0" fontId="4" fillId="2" borderId="3" xfId="10" applyFont="1" applyFill="1" applyBorder="1" applyAlignment="1">
      <alignment wrapText="1"/>
    </xf>
    <xf numFmtId="0" fontId="3" fillId="2" borderId="7" xfId="10" applyFont="1" applyFill="1" applyBorder="1" applyAlignment="1">
      <alignment wrapText="1"/>
    </xf>
    <xf numFmtId="0" fontId="4" fillId="2" borderId="8" xfId="10" applyFont="1" applyFill="1" applyBorder="1" applyAlignment="1">
      <alignment wrapText="1"/>
    </xf>
    <xf numFmtId="0" fontId="4" fillId="2" borderId="9" xfId="10" applyFont="1" applyFill="1" applyBorder="1" applyAlignment="1">
      <alignment wrapText="1"/>
    </xf>
    <xf numFmtId="0" fontId="3" fillId="2" borderId="1" xfId="11" applyFont="1" applyFill="1" applyBorder="1" applyAlignment="1">
      <alignment wrapText="1"/>
    </xf>
    <xf numFmtId="0" fontId="4" fillId="0" borderId="1" xfId="11" applyFont="1" applyBorder="1" applyAlignment="1">
      <alignment horizontal="left" wrapText="1"/>
    </xf>
    <xf numFmtId="0" fontId="4" fillId="0" borderId="0" xfId="11" applyFont="1" applyAlignment="1">
      <alignment horizontal="center" wrapText="1"/>
    </xf>
    <xf numFmtId="0" fontId="4" fillId="0" borderId="0" xfId="11" applyFont="1" applyAlignment="1">
      <alignment wrapText="1"/>
    </xf>
    <xf numFmtId="0" fontId="3" fillId="2" borderId="0" xfId="11" applyFont="1" applyFill="1" applyAlignment="1">
      <alignment wrapText="1"/>
    </xf>
    <xf numFmtId="0" fontId="3" fillId="2" borderId="2" xfId="11" applyFont="1" applyFill="1" applyBorder="1" applyAlignment="1">
      <alignment wrapText="1"/>
    </xf>
    <xf numFmtId="0" fontId="4" fillId="0" borderId="3" xfId="11" applyFont="1" applyBorder="1" applyAlignment="1">
      <alignment wrapText="1"/>
    </xf>
    <xf numFmtId="0" fontId="4" fillId="0" borderId="1" xfId="11" applyFont="1" applyBorder="1" applyAlignment="1">
      <alignment horizontal="center" wrapText="1"/>
    </xf>
    <xf numFmtId="0" fontId="4" fillId="2" borderId="4" xfId="11" applyFont="1" applyFill="1" applyBorder="1" applyAlignment="1">
      <alignment wrapText="1"/>
    </xf>
    <xf numFmtId="0" fontId="4" fillId="2" borderId="5" xfId="11" applyFont="1" applyFill="1" applyBorder="1" applyAlignment="1">
      <alignment wrapText="1"/>
    </xf>
    <xf numFmtId="0" fontId="4" fillId="0" borderId="1" xfId="11" applyFont="1" applyBorder="1" applyAlignment="1">
      <alignment wrapText="1"/>
    </xf>
    <xf numFmtId="0" fontId="3" fillId="2" borderId="4" xfId="11" applyFont="1" applyFill="1" applyBorder="1" applyAlignment="1">
      <alignment wrapText="1"/>
    </xf>
    <xf numFmtId="0" fontId="3" fillId="2" borderId="5" xfId="11" applyFont="1" applyFill="1" applyBorder="1" applyAlignment="1">
      <alignment wrapText="1"/>
    </xf>
    <xf numFmtId="0" fontId="3" fillId="0" borderId="0" xfId="11" applyFont="1" applyAlignment="1">
      <alignment wrapText="1"/>
    </xf>
    <xf numFmtId="0" fontId="3" fillId="2" borderId="6" xfId="11" applyFont="1" applyFill="1" applyBorder="1" applyAlignment="1">
      <alignment wrapText="1"/>
    </xf>
    <xf numFmtId="0" fontId="4" fillId="2" borderId="3" xfId="11" applyFont="1" applyFill="1" applyBorder="1" applyAlignment="1">
      <alignment wrapText="1"/>
    </xf>
    <xf numFmtId="0" fontId="3" fillId="2" borderId="7" xfId="11" applyFont="1" applyFill="1" applyBorder="1" applyAlignment="1">
      <alignment wrapText="1"/>
    </xf>
    <xf numFmtId="0" fontId="4" fillId="2" borderId="8" xfId="11" applyFont="1" applyFill="1" applyBorder="1" applyAlignment="1">
      <alignment wrapText="1"/>
    </xf>
    <xf numFmtId="0" fontId="4" fillId="2" borderId="9" xfId="11" applyFont="1" applyFill="1" applyBorder="1" applyAlignment="1">
      <alignment wrapText="1"/>
    </xf>
    <xf numFmtId="0" fontId="3" fillId="2" borderId="1" xfId="12" applyFont="1" applyFill="1" applyBorder="1" applyAlignment="1">
      <alignment wrapText="1"/>
    </xf>
    <xf numFmtId="0" fontId="4" fillId="0" borderId="1" xfId="12" applyFont="1" applyBorder="1" applyAlignment="1">
      <alignment horizontal="left" wrapText="1"/>
    </xf>
    <xf numFmtId="0" fontId="4" fillId="0" borderId="0" xfId="12" applyFont="1" applyAlignment="1">
      <alignment horizontal="center" wrapText="1"/>
    </xf>
    <xf numFmtId="0" fontId="4" fillId="0" borderId="0" xfId="12" applyFont="1" applyAlignment="1">
      <alignment wrapText="1"/>
    </xf>
    <xf numFmtId="0" fontId="3" fillId="2" borderId="0" xfId="12" applyFont="1" applyFill="1" applyAlignment="1">
      <alignment wrapText="1"/>
    </xf>
    <xf numFmtId="0" fontId="3" fillId="2" borderId="2" xfId="12" applyFont="1" applyFill="1" applyBorder="1" applyAlignment="1">
      <alignment wrapText="1"/>
    </xf>
    <xf numFmtId="0" fontId="4" fillId="0" borderId="3" xfId="12" applyFont="1" applyBorder="1" applyAlignment="1">
      <alignment wrapText="1"/>
    </xf>
    <xf numFmtId="0" fontId="4" fillId="0" borderId="1" xfId="12" applyFont="1" applyBorder="1" applyAlignment="1">
      <alignment horizontal="center" wrapText="1"/>
    </xf>
    <xf numFmtId="0" fontId="4" fillId="2" borderId="4" xfId="12" applyFont="1" applyFill="1" applyBorder="1" applyAlignment="1">
      <alignment wrapText="1"/>
    </xf>
    <xf numFmtId="0" fontId="4" fillId="2" borderId="5" xfId="12" applyFont="1" applyFill="1" applyBorder="1" applyAlignment="1">
      <alignment wrapText="1"/>
    </xf>
    <xf numFmtId="0" fontId="4" fillId="0" borderId="1" xfId="12" applyFont="1" applyBorder="1" applyAlignment="1">
      <alignment wrapText="1"/>
    </xf>
    <xf numFmtId="0" fontId="3" fillId="2" borderId="4" xfId="12" applyFont="1" applyFill="1" applyBorder="1" applyAlignment="1">
      <alignment wrapText="1"/>
    </xf>
    <xf numFmtId="0" fontId="3" fillId="2" borderId="5" xfId="12" applyFont="1" applyFill="1" applyBorder="1" applyAlignment="1">
      <alignment wrapText="1"/>
    </xf>
    <xf numFmtId="0" fontId="3" fillId="0" borderId="0" xfId="12" applyFont="1" applyAlignment="1">
      <alignment wrapText="1"/>
    </xf>
    <xf numFmtId="0" fontId="3" fillId="2" borderId="6" xfId="12" applyFont="1" applyFill="1" applyBorder="1" applyAlignment="1">
      <alignment wrapText="1"/>
    </xf>
    <xf numFmtId="0" fontId="4" fillId="0" borderId="4" xfId="12" applyFont="1" applyFill="1" applyBorder="1" applyAlignment="1">
      <alignment wrapText="1"/>
    </xf>
    <xf numFmtId="0" fontId="4" fillId="2" borderId="3" xfId="12" applyFont="1" applyFill="1" applyBorder="1" applyAlignment="1">
      <alignment wrapText="1"/>
    </xf>
    <xf numFmtId="0" fontId="3" fillId="2" borderId="7" xfId="12" applyFont="1" applyFill="1" applyBorder="1" applyAlignment="1">
      <alignment wrapText="1"/>
    </xf>
    <xf numFmtId="0" fontId="4" fillId="2" borderId="8" xfId="12" applyFont="1" applyFill="1" applyBorder="1" applyAlignment="1">
      <alignment wrapText="1"/>
    </xf>
    <xf numFmtId="0" fontId="4" fillId="2" borderId="9" xfId="12" applyFont="1" applyFill="1" applyBorder="1" applyAlignment="1">
      <alignment wrapText="1"/>
    </xf>
    <xf numFmtId="0" fontId="3" fillId="2" borderId="1" xfId="13" applyFont="1" applyFill="1" applyBorder="1" applyAlignment="1">
      <alignment wrapText="1"/>
    </xf>
    <xf numFmtId="0" fontId="4" fillId="0" borderId="1" xfId="13" applyFont="1" applyBorder="1" applyAlignment="1">
      <alignment horizontal="left" wrapText="1"/>
    </xf>
    <xf numFmtId="0" fontId="4" fillId="0" borderId="0" xfId="13" applyFont="1" applyAlignment="1">
      <alignment horizontal="center" wrapText="1"/>
    </xf>
    <xf numFmtId="0" fontId="4" fillId="0" borderId="0" xfId="13" applyFont="1" applyAlignment="1">
      <alignment wrapText="1"/>
    </xf>
    <xf numFmtId="0" fontId="3" fillId="2" borderId="0" xfId="13" applyFont="1" applyFill="1" applyAlignment="1">
      <alignment wrapText="1"/>
    </xf>
    <xf numFmtId="0" fontId="3" fillId="2" borderId="2" xfId="13" applyFont="1" applyFill="1" applyBorder="1" applyAlignment="1">
      <alignment wrapText="1"/>
    </xf>
    <xf numFmtId="0" fontId="4" fillId="0" borderId="3" xfId="13" applyFont="1" applyBorder="1" applyAlignment="1">
      <alignment wrapText="1"/>
    </xf>
    <xf numFmtId="0" fontId="4" fillId="0" borderId="1" xfId="13" applyFont="1" applyBorder="1" applyAlignment="1">
      <alignment horizontal="center" wrapText="1"/>
    </xf>
    <xf numFmtId="0" fontId="4" fillId="2" borderId="4" xfId="13" applyFont="1" applyFill="1" applyBorder="1" applyAlignment="1">
      <alignment wrapText="1"/>
    </xf>
    <xf numFmtId="0" fontId="4" fillId="2" borderId="5" xfId="13" applyFont="1" applyFill="1" applyBorder="1" applyAlignment="1">
      <alignment wrapText="1"/>
    </xf>
    <xf numFmtId="0" fontId="4" fillId="0" borderId="1" xfId="13" applyFont="1" applyBorder="1" applyAlignment="1">
      <alignment wrapText="1"/>
    </xf>
    <xf numFmtId="0" fontId="3" fillId="2" borderId="4" xfId="13" applyFont="1" applyFill="1" applyBorder="1" applyAlignment="1">
      <alignment wrapText="1"/>
    </xf>
    <xf numFmtId="0" fontId="3" fillId="2" borderId="5" xfId="13" applyFont="1" applyFill="1" applyBorder="1" applyAlignment="1">
      <alignment wrapText="1"/>
    </xf>
    <xf numFmtId="0" fontId="3" fillId="0" borderId="0" xfId="13" applyFont="1" applyAlignment="1">
      <alignment wrapText="1"/>
    </xf>
    <xf numFmtId="0" fontId="3" fillId="2" borderId="6" xfId="13" applyFont="1" applyFill="1" applyBorder="1" applyAlignment="1">
      <alignment wrapText="1"/>
    </xf>
    <xf numFmtId="0" fontId="4" fillId="2" borderId="1" xfId="13" applyFont="1" applyFill="1" applyBorder="1" applyAlignment="1">
      <alignment wrapText="1"/>
    </xf>
    <xf numFmtId="0" fontId="4" fillId="0" borderId="1" xfId="13" applyFont="1" applyFill="1" applyBorder="1" applyAlignment="1">
      <alignment horizontal="left" wrapText="1"/>
    </xf>
    <xf numFmtId="0" fontId="4" fillId="0" borderId="1" xfId="13" applyFont="1" applyFill="1" applyBorder="1" applyAlignment="1">
      <alignment wrapText="1"/>
    </xf>
    <xf numFmtId="0" fontId="4" fillId="2" borderId="3" xfId="13" applyFont="1" applyFill="1" applyBorder="1" applyAlignment="1">
      <alignment wrapText="1"/>
    </xf>
    <xf numFmtId="0" fontId="3" fillId="2" borderId="7" xfId="13" applyFont="1" applyFill="1" applyBorder="1" applyAlignment="1">
      <alignment wrapText="1"/>
    </xf>
    <xf numFmtId="0" fontId="4" fillId="2" borderId="8" xfId="13" applyFont="1" applyFill="1" applyBorder="1" applyAlignment="1">
      <alignment wrapText="1"/>
    </xf>
    <xf numFmtId="0" fontId="4" fillId="2" borderId="9" xfId="13" applyFont="1" applyFill="1" applyBorder="1" applyAlignment="1">
      <alignment wrapText="1"/>
    </xf>
    <xf numFmtId="0" fontId="3" fillId="2" borderId="1" xfId="14" applyFont="1" applyFill="1" applyBorder="1" applyAlignment="1">
      <alignment wrapText="1"/>
    </xf>
    <xf numFmtId="0" fontId="4" fillId="0" borderId="1" xfId="14" applyFont="1" applyBorder="1" applyAlignment="1">
      <alignment horizontal="left" wrapText="1"/>
    </xf>
    <xf numFmtId="0" fontId="4" fillId="0" borderId="0" xfId="14" applyFont="1" applyAlignment="1">
      <alignment horizontal="center" wrapText="1"/>
    </xf>
    <xf numFmtId="0" fontId="4" fillId="0" borderId="0" xfId="14" applyFont="1" applyAlignment="1">
      <alignment wrapText="1"/>
    </xf>
    <xf numFmtId="0" fontId="3" fillId="2" borderId="0" xfId="14" applyFont="1" applyFill="1" applyAlignment="1">
      <alignment wrapText="1"/>
    </xf>
    <xf numFmtId="0" fontId="3" fillId="2" borderId="2" xfId="14" applyFont="1" applyFill="1" applyBorder="1" applyAlignment="1">
      <alignment wrapText="1"/>
    </xf>
    <xf numFmtId="0" fontId="4" fillId="0" borderId="3" xfId="14" applyFont="1" applyBorder="1" applyAlignment="1">
      <alignment wrapText="1"/>
    </xf>
    <xf numFmtId="0" fontId="4" fillId="0" borderId="1" xfId="14" applyFont="1" applyBorder="1" applyAlignment="1">
      <alignment horizontal="center" wrapText="1"/>
    </xf>
    <xf numFmtId="0" fontId="4" fillId="2" borderId="4" xfId="14" applyFont="1" applyFill="1" applyBorder="1" applyAlignment="1">
      <alignment wrapText="1"/>
    </xf>
    <xf numFmtId="0" fontId="4" fillId="2" borderId="5" xfId="14" applyFont="1" applyFill="1" applyBorder="1" applyAlignment="1">
      <alignment wrapText="1"/>
    </xf>
    <xf numFmtId="0" fontId="4" fillId="0" borderId="1" xfId="14" applyFont="1" applyBorder="1" applyAlignment="1">
      <alignment wrapText="1"/>
    </xf>
    <xf numFmtId="0" fontId="3" fillId="2" borderId="4" xfId="14" applyFont="1" applyFill="1" applyBorder="1" applyAlignment="1">
      <alignment wrapText="1"/>
    </xf>
    <xf numFmtId="0" fontId="3" fillId="2" borderId="5" xfId="14" applyFont="1" applyFill="1" applyBorder="1" applyAlignment="1">
      <alignment wrapText="1"/>
    </xf>
    <xf numFmtId="0" fontId="3" fillId="0" borderId="0" xfId="14" applyFont="1" applyAlignment="1">
      <alignment wrapText="1"/>
    </xf>
    <xf numFmtId="0" fontId="3" fillId="2" borderId="6" xfId="14" applyFont="1" applyFill="1" applyBorder="1" applyAlignment="1">
      <alignment wrapText="1"/>
    </xf>
    <xf numFmtId="0" fontId="4" fillId="2" borderId="1" xfId="14" applyFont="1" applyFill="1" applyBorder="1" applyAlignment="1">
      <alignment wrapText="1"/>
    </xf>
    <xf numFmtId="0" fontId="4" fillId="0" borderId="4" xfId="14" applyFont="1" applyFill="1" applyBorder="1" applyAlignment="1">
      <alignment wrapText="1"/>
    </xf>
    <xf numFmtId="0" fontId="4" fillId="0" borderId="1" xfId="14" applyFont="1" applyFill="1" applyBorder="1" applyAlignment="1">
      <alignment wrapText="1"/>
    </xf>
    <xf numFmtId="0" fontId="4" fillId="2" borderId="3" xfId="14" applyFont="1" applyFill="1" applyBorder="1" applyAlignment="1">
      <alignment wrapText="1"/>
    </xf>
    <xf numFmtId="0" fontId="3" fillId="2" borderId="7" xfId="14" applyFont="1" applyFill="1" applyBorder="1" applyAlignment="1">
      <alignment wrapText="1"/>
    </xf>
    <xf numFmtId="0" fontId="4" fillId="2" borderId="8" xfId="14" applyFont="1" applyFill="1" applyBorder="1" applyAlignment="1">
      <alignment wrapText="1"/>
    </xf>
    <xf numFmtId="0" fontId="4" fillId="2" borderId="9" xfId="14" applyFont="1" applyFill="1" applyBorder="1" applyAlignment="1">
      <alignment wrapText="1"/>
    </xf>
    <xf numFmtId="0" fontId="3" fillId="2" borderId="1" xfId="15" applyFont="1" applyFill="1" applyBorder="1" applyAlignment="1">
      <alignment wrapText="1"/>
    </xf>
    <xf numFmtId="0" fontId="4" fillId="0" borderId="1" xfId="15" applyFont="1" applyBorder="1" applyAlignment="1">
      <alignment horizontal="left" wrapText="1"/>
    </xf>
    <xf numFmtId="0" fontId="4" fillId="0" borderId="0" xfId="15" applyFont="1" applyAlignment="1">
      <alignment horizontal="center" wrapText="1"/>
    </xf>
    <xf numFmtId="0" fontId="4" fillId="0" borderId="0" xfId="15" applyFont="1" applyAlignment="1">
      <alignment wrapText="1"/>
    </xf>
    <xf numFmtId="0" fontId="3" fillId="2" borderId="0" xfId="15" applyFont="1" applyFill="1" applyAlignment="1">
      <alignment wrapText="1"/>
    </xf>
    <xf numFmtId="0" fontId="3" fillId="2" borderId="2" xfId="15" applyFont="1" applyFill="1" applyBorder="1" applyAlignment="1">
      <alignment wrapText="1"/>
    </xf>
    <xf numFmtId="0" fontId="4" fillId="0" borderId="3" xfId="15" applyFont="1" applyBorder="1" applyAlignment="1">
      <alignment wrapText="1"/>
    </xf>
    <xf numFmtId="0" fontId="4" fillId="0" borderId="1" xfId="15" applyFont="1" applyBorder="1" applyAlignment="1">
      <alignment horizontal="center" wrapText="1"/>
    </xf>
    <xf numFmtId="0" fontId="4" fillId="2" borderId="4" xfId="15" applyFont="1" applyFill="1" applyBorder="1" applyAlignment="1">
      <alignment wrapText="1"/>
    </xf>
    <xf numFmtId="0" fontId="4" fillId="2" borderId="5" xfId="15" applyFont="1" applyFill="1" applyBorder="1" applyAlignment="1">
      <alignment wrapText="1"/>
    </xf>
    <xf numFmtId="0" fontId="4" fillId="0" borderId="1" xfId="15" applyFont="1" applyBorder="1" applyAlignment="1">
      <alignment wrapText="1"/>
    </xf>
    <xf numFmtId="0" fontId="3" fillId="2" borderId="4" xfId="15" applyFont="1" applyFill="1" applyBorder="1" applyAlignment="1">
      <alignment wrapText="1"/>
    </xf>
    <xf numFmtId="0" fontId="3" fillId="2" borderId="5" xfId="15" applyFont="1" applyFill="1" applyBorder="1" applyAlignment="1">
      <alignment wrapText="1"/>
    </xf>
    <xf numFmtId="0" fontId="3" fillId="0" borderId="0" xfId="15" applyFont="1" applyAlignment="1">
      <alignment wrapText="1"/>
    </xf>
    <xf numFmtId="0" fontId="3" fillId="2" borderId="6" xfId="15" applyFont="1" applyFill="1" applyBorder="1" applyAlignment="1">
      <alignment wrapText="1"/>
    </xf>
    <xf numFmtId="0" fontId="4" fillId="2" borderId="3" xfId="15" applyFont="1" applyFill="1" applyBorder="1" applyAlignment="1">
      <alignment wrapText="1"/>
    </xf>
    <xf numFmtId="0" fontId="3" fillId="2" borderId="7" xfId="15" applyFont="1" applyFill="1" applyBorder="1" applyAlignment="1">
      <alignment wrapText="1"/>
    </xf>
    <xf numFmtId="0" fontId="4" fillId="2" borderId="8" xfId="15" applyFont="1" applyFill="1" applyBorder="1" applyAlignment="1">
      <alignment wrapText="1"/>
    </xf>
    <xf numFmtId="0" fontId="4" fillId="2" borderId="9" xfId="15" applyFont="1" applyFill="1" applyBorder="1" applyAlignment="1">
      <alignment wrapText="1"/>
    </xf>
    <xf numFmtId="0" fontId="3" fillId="2" borderId="1" xfId="16" applyFont="1" applyFill="1" applyBorder="1" applyAlignment="1">
      <alignment wrapText="1"/>
    </xf>
    <xf numFmtId="0" fontId="4" fillId="0" borderId="1" xfId="16" applyFont="1" applyBorder="1" applyAlignment="1">
      <alignment horizontal="left" wrapText="1"/>
    </xf>
    <xf numFmtId="0" fontId="4" fillId="0" borderId="0" xfId="16" applyFont="1" applyAlignment="1">
      <alignment horizontal="center" wrapText="1"/>
    </xf>
    <xf numFmtId="0" fontId="4" fillId="0" borderId="0" xfId="16" applyFont="1" applyAlignment="1">
      <alignment wrapText="1"/>
    </xf>
    <xf numFmtId="0" fontId="3" fillId="2" borderId="0" xfId="16" applyFont="1" applyFill="1" applyAlignment="1">
      <alignment wrapText="1"/>
    </xf>
    <xf numFmtId="0" fontId="3" fillId="2" borderId="2" xfId="16" applyFont="1" applyFill="1" applyBorder="1" applyAlignment="1">
      <alignment wrapText="1"/>
    </xf>
    <xf numFmtId="0" fontId="4" fillId="0" borderId="3" xfId="16" applyFont="1" applyBorder="1" applyAlignment="1">
      <alignment wrapText="1"/>
    </xf>
    <xf numFmtId="0" fontId="4" fillId="0" borderId="1" xfId="16" applyFont="1" applyBorder="1" applyAlignment="1">
      <alignment horizontal="center" wrapText="1"/>
    </xf>
    <xf numFmtId="0" fontId="4" fillId="2" borderId="4" xfId="16" applyFont="1" applyFill="1" applyBorder="1" applyAlignment="1">
      <alignment wrapText="1"/>
    </xf>
    <xf numFmtId="0" fontId="4" fillId="2" borderId="5" xfId="16" applyFont="1" applyFill="1" applyBorder="1" applyAlignment="1">
      <alignment wrapText="1"/>
    </xf>
    <xf numFmtId="0" fontId="4" fillId="0" borderId="1" xfId="16" applyFont="1" applyBorder="1" applyAlignment="1">
      <alignment wrapText="1"/>
    </xf>
    <xf numFmtId="0" fontId="3" fillId="2" borderId="4" xfId="16" applyFont="1" applyFill="1" applyBorder="1" applyAlignment="1">
      <alignment wrapText="1"/>
    </xf>
    <xf numFmtId="0" fontId="3" fillId="2" borderId="5" xfId="16" applyFont="1" applyFill="1" applyBorder="1" applyAlignment="1">
      <alignment wrapText="1"/>
    </xf>
    <xf numFmtId="0" fontId="3" fillId="0" borderId="0" xfId="16" applyFont="1" applyAlignment="1">
      <alignment wrapText="1"/>
    </xf>
    <xf numFmtId="0" fontId="3" fillId="2" borderId="6" xfId="16" applyFont="1" applyFill="1" applyBorder="1" applyAlignment="1">
      <alignment wrapText="1"/>
    </xf>
    <xf numFmtId="0" fontId="4" fillId="2" borderId="1" xfId="16" applyFont="1" applyFill="1" applyBorder="1" applyAlignment="1">
      <alignment wrapText="1"/>
    </xf>
    <xf numFmtId="0" fontId="4" fillId="0" borderId="1" xfId="16" applyFont="1" applyFill="1" applyBorder="1" applyAlignment="1">
      <alignment wrapText="1"/>
    </xf>
    <xf numFmtId="0" fontId="4" fillId="2" borderId="3" xfId="16" applyFont="1" applyFill="1" applyBorder="1" applyAlignment="1">
      <alignment wrapText="1"/>
    </xf>
    <xf numFmtId="0" fontId="3" fillId="2" borderId="7" xfId="16" applyFont="1" applyFill="1" applyBorder="1" applyAlignment="1">
      <alignment wrapText="1"/>
    </xf>
    <xf numFmtId="0" fontId="4" fillId="2" borderId="8" xfId="16" applyFont="1" applyFill="1" applyBorder="1" applyAlignment="1">
      <alignment wrapText="1"/>
    </xf>
    <xf numFmtId="0" fontId="4" fillId="2" borderId="9" xfId="16" applyFont="1" applyFill="1" applyBorder="1" applyAlignment="1">
      <alignment wrapText="1"/>
    </xf>
    <xf numFmtId="0" fontId="3" fillId="2" borderId="1" xfId="17" applyFont="1" applyFill="1" applyBorder="1" applyAlignment="1">
      <alignment wrapText="1"/>
    </xf>
    <xf numFmtId="0" fontId="4" fillId="0" borderId="1" xfId="17" applyFont="1" applyBorder="1" applyAlignment="1">
      <alignment horizontal="left" wrapText="1"/>
    </xf>
    <xf numFmtId="0" fontId="4" fillId="0" borderId="0" xfId="17" applyFont="1" applyAlignment="1">
      <alignment horizontal="center" wrapText="1"/>
    </xf>
    <xf numFmtId="0" fontId="4" fillId="0" borderId="0" xfId="17" applyFont="1" applyAlignment="1">
      <alignment wrapText="1"/>
    </xf>
    <xf numFmtId="0" fontId="3" fillId="2" borderId="3" xfId="17" applyFont="1" applyFill="1" applyBorder="1" applyAlignment="1">
      <alignment wrapText="1"/>
    </xf>
    <xf numFmtId="0" fontId="3" fillId="2" borderId="2" xfId="17" applyFont="1" applyFill="1" applyBorder="1" applyAlignment="1">
      <alignment wrapText="1"/>
    </xf>
    <xf numFmtId="0" fontId="4" fillId="0" borderId="3" xfId="17" applyFont="1" applyBorder="1" applyAlignment="1">
      <alignment wrapText="1"/>
    </xf>
    <xf numFmtId="0" fontId="4" fillId="0" borderId="1" xfId="17" applyFont="1" applyBorder="1" applyAlignment="1">
      <alignment horizontal="center" wrapText="1"/>
    </xf>
    <xf numFmtId="0" fontId="4" fillId="2" borderId="4" xfId="17" applyFont="1" applyFill="1" applyBorder="1" applyAlignment="1">
      <alignment wrapText="1"/>
    </xf>
    <xf numFmtId="0" fontId="4" fillId="2" borderId="5" xfId="17" applyFont="1" applyFill="1" applyBorder="1" applyAlignment="1">
      <alignment wrapText="1"/>
    </xf>
    <xf numFmtId="0" fontId="4" fillId="0" borderId="1" xfId="17" applyFont="1" applyBorder="1" applyAlignment="1">
      <alignment wrapText="1"/>
    </xf>
    <xf numFmtId="0" fontId="3" fillId="2" borderId="4" xfId="17" applyFont="1" applyFill="1" applyBorder="1" applyAlignment="1">
      <alignment wrapText="1"/>
    </xf>
    <xf numFmtId="0" fontId="3" fillId="2" borderId="5" xfId="17" applyFont="1" applyFill="1" applyBorder="1" applyAlignment="1">
      <alignment wrapText="1"/>
    </xf>
    <xf numFmtId="0" fontId="3" fillId="0" borderId="0" xfId="17" applyFont="1" applyAlignment="1">
      <alignment wrapText="1"/>
    </xf>
    <xf numFmtId="0" fontId="3" fillId="2" borderId="6" xfId="17" applyFont="1" applyFill="1" applyBorder="1" applyAlignment="1">
      <alignment wrapText="1"/>
    </xf>
    <xf numFmtId="0" fontId="4" fillId="2" borderId="1" xfId="17" applyFont="1" applyFill="1" applyBorder="1" applyAlignment="1">
      <alignment wrapText="1"/>
    </xf>
    <xf numFmtId="0" fontId="4" fillId="0" borderId="1" xfId="17" applyFont="1" applyFill="1" applyBorder="1" applyAlignment="1">
      <alignment wrapText="1"/>
    </xf>
    <xf numFmtId="0" fontId="4" fillId="2" borderId="3" xfId="17" applyFont="1" applyFill="1" applyBorder="1" applyAlignment="1">
      <alignment wrapText="1"/>
    </xf>
    <xf numFmtId="0" fontId="3" fillId="2" borderId="7" xfId="17" applyFont="1" applyFill="1" applyBorder="1" applyAlignment="1">
      <alignment wrapText="1"/>
    </xf>
    <xf numFmtId="0" fontId="4" fillId="2" borderId="8" xfId="17" applyFont="1" applyFill="1" applyBorder="1" applyAlignment="1">
      <alignment wrapText="1"/>
    </xf>
    <xf numFmtId="0" fontId="4" fillId="2" borderId="9" xfId="17" applyFont="1" applyFill="1" applyBorder="1" applyAlignment="1">
      <alignment wrapText="1"/>
    </xf>
    <xf numFmtId="0" fontId="3" fillId="2" borderId="1" xfId="18" applyFont="1" applyFill="1" applyBorder="1" applyAlignment="1">
      <alignment wrapText="1"/>
    </xf>
    <xf numFmtId="0" fontId="4" fillId="0" borderId="1" xfId="18" applyFont="1" applyBorder="1" applyAlignment="1">
      <alignment horizontal="left" wrapText="1"/>
    </xf>
    <xf numFmtId="0" fontId="4" fillId="0" borderId="0" xfId="18" applyFont="1" applyAlignment="1">
      <alignment horizontal="center" wrapText="1"/>
    </xf>
    <xf numFmtId="0" fontId="4" fillId="0" borderId="0" xfId="18" applyFont="1" applyAlignment="1">
      <alignment wrapText="1"/>
    </xf>
    <xf numFmtId="0" fontId="3" fillId="2" borderId="3" xfId="18" applyFont="1" applyFill="1" applyBorder="1" applyAlignment="1">
      <alignment wrapText="1"/>
    </xf>
    <xf numFmtId="0" fontId="3" fillId="2" borderId="2" xfId="18" applyFont="1" applyFill="1" applyBorder="1" applyAlignment="1">
      <alignment wrapText="1"/>
    </xf>
    <xf numFmtId="0" fontId="4" fillId="0" borderId="3" xfId="18" applyFont="1" applyBorder="1" applyAlignment="1">
      <alignment wrapText="1"/>
    </xf>
    <xf numFmtId="0" fontId="4" fillId="0" borderId="1" xfId="18" applyFont="1" applyBorder="1" applyAlignment="1">
      <alignment horizontal="center" wrapText="1"/>
    </xf>
    <xf numFmtId="0" fontId="4" fillId="2" borderId="4" xfId="18" applyFont="1" applyFill="1" applyBorder="1" applyAlignment="1">
      <alignment wrapText="1"/>
    </xf>
    <xf numFmtId="0" fontId="4" fillId="2" borderId="5" xfId="18" applyFont="1" applyFill="1" applyBorder="1" applyAlignment="1">
      <alignment wrapText="1"/>
    </xf>
    <xf numFmtId="0" fontId="4" fillId="0" borderId="1" xfId="18" applyFont="1" applyBorder="1" applyAlignment="1">
      <alignment wrapText="1"/>
    </xf>
    <xf numFmtId="0" fontId="3" fillId="2" borderId="4" xfId="18" applyFont="1" applyFill="1" applyBorder="1" applyAlignment="1">
      <alignment wrapText="1"/>
    </xf>
    <xf numFmtId="0" fontId="3" fillId="2" borderId="5" xfId="18" applyFont="1" applyFill="1" applyBorder="1" applyAlignment="1">
      <alignment wrapText="1"/>
    </xf>
    <xf numFmtId="0" fontId="3" fillId="0" borderId="0" xfId="18" applyFont="1" applyAlignment="1">
      <alignment wrapText="1"/>
    </xf>
    <xf numFmtId="0" fontId="3" fillId="2" borderId="6" xfId="18" applyFont="1" applyFill="1" applyBorder="1" applyAlignment="1">
      <alignment wrapText="1"/>
    </xf>
    <xf numFmtId="0" fontId="4" fillId="2" borderId="1" xfId="18" applyFont="1" applyFill="1" applyBorder="1" applyAlignment="1">
      <alignment wrapText="1"/>
    </xf>
    <xf numFmtId="0" fontId="4" fillId="0" borderId="1" xfId="18" applyFont="1" applyFill="1" applyBorder="1" applyAlignment="1">
      <alignment horizontal="center" wrapText="1"/>
    </xf>
    <xf numFmtId="0" fontId="4" fillId="0" borderId="1" xfId="18" applyFont="1" applyFill="1" applyBorder="1" applyAlignment="1">
      <alignment wrapText="1"/>
    </xf>
    <xf numFmtId="0" fontId="4" fillId="0" borderId="4" xfId="18" applyFont="1" applyFill="1" applyBorder="1" applyAlignment="1">
      <alignment wrapText="1"/>
    </xf>
    <xf numFmtId="0" fontId="4" fillId="2" borderId="3" xfId="18" applyFont="1" applyFill="1" applyBorder="1" applyAlignment="1">
      <alignment wrapText="1"/>
    </xf>
    <xf numFmtId="0" fontId="3" fillId="2" borderId="7" xfId="18" applyFont="1" applyFill="1" applyBorder="1" applyAlignment="1">
      <alignment wrapText="1"/>
    </xf>
    <xf numFmtId="0" fontId="4" fillId="2" borderId="8" xfId="18" applyFont="1" applyFill="1" applyBorder="1" applyAlignment="1">
      <alignment wrapText="1"/>
    </xf>
    <xf numFmtId="0" fontId="4" fillId="2" borderId="9" xfId="18" applyFont="1" applyFill="1" applyBorder="1" applyAlignment="1">
      <alignment wrapText="1"/>
    </xf>
    <xf numFmtId="0" fontId="3" fillId="2" borderId="1" xfId="19" applyFont="1" applyFill="1" applyBorder="1" applyAlignment="1">
      <alignment wrapText="1"/>
    </xf>
    <xf numFmtId="0" fontId="4" fillId="0" borderId="1" xfId="19" applyFont="1" applyBorder="1" applyAlignment="1">
      <alignment horizontal="left" wrapText="1"/>
    </xf>
    <xf numFmtId="0" fontId="4" fillId="0" borderId="0" xfId="19" applyFont="1" applyAlignment="1">
      <alignment horizontal="center" wrapText="1"/>
    </xf>
    <xf numFmtId="0" fontId="4" fillId="0" borderId="0" xfId="19" applyFont="1" applyAlignment="1">
      <alignment wrapText="1"/>
    </xf>
    <xf numFmtId="0" fontId="3" fillId="2" borderId="3" xfId="19" applyFont="1" applyFill="1" applyBorder="1" applyAlignment="1">
      <alignment wrapText="1"/>
    </xf>
    <xf numFmtId="0" fontId="3" fillId="2" borderId="2" xfId="19" applyFont="1" applyFill="1" applyBorder="1" applyAlignment="1">
      <alignment wrapText="1"/>
    </xf>
    <xf numFmtId="0" fontId="4" fillId="0" borderId="3" xfId="19" applyFont="1" applyBorder="1" applyAlignment="1">
      <alignment wrapText="1"/>
    </xf>
    <xf numFmtId="0" fontId="4" fillId="0" borderId="1" xfId="19" applyFont="1" applyBorder="1" applyAlignment="1">
      <alignment horizontal="center" wrapText="1"/>
    </xf>
    <xf numFmtId="0" fontId="4" fillId="2" borderId="4" xfId="19" applyFont="1" applyFill="1" applyBorder="1" applyAlignment="1">
      <alignment wrapText="1"/>
    </xf>
    <xf numFmtId="0" fontId="4" fillId="2" borderId="5" xfId="19" applyFont="1" applyFill="1" applyBorder="1" applyAlignment="1">
      <alignment wrapText="1"/>
    </xf>
    <xf numFmtId="0" fontId="4" fillId="0" borderId="1" xfId="19" applyFont="1" applyBorder="1" applyAlignment="1">
      <alignment wrapText="1"/>
    </xf>
    <xf numFmtId="0" fontId="3" fillId="2" borderId="4" xfId="19" applyFont="1" applyFill="1" applyBorder="1" applyAlignment="1">
      <alignment wrapText="1"/>
    </xf>
    <xf numFmtId="0" fontId="3" fillId="2" borderId="5" xfId="19" applyFont="1" applyFill="1" applyBorder="1" applyAlignment="1">
      <alignment wrapText="1"/>
    </xf>
    <xf numFmtId="0" fontId="3" fillId="0" borderId="0" xfId="19" applyFont="1" applyAlignment="1">
      <alignment wrapText="1"/>
    </xf>
    <xf numFmtId="0" fontId="3" fillId="2" borderId="6" xfId="19" applyFont="1" applyFill="1" applyBorder="1" applyAlignment="1">
      <alignment wrapText="1"/>
    </xf>
    <xf numFmtId="0" fontId="4" fillId="2" borderId="1" xfId="19" applyFont="1" applyFill="1" applyBorder="1" applyAlignment="1">
      <alignment wrapText="1"/>
    </xf>
    <xf numFmtId="0" fontId="4" fillId="0" borderId="1" xfId="19" applyFont="1" applyFill="1" applyBorder="1" applyAlignment="1">
      <alignment wrapText="1"/>
    </xf>
    <xf numFmtId="0" fontId="4" fillId="2" borderId="3" xfId="19" applyFont="1" applyFill="1" applyBorder="1" applyAlignment="1">
      <alignment wrapText="1"/>
    </xf>
    <xf numFmtId="0" fontId="3" fillId="2" borderId="7" xfId="19" applyFont="1" applyFill="1" applyBorder="1" applyAlignment="1">
      <alignment wrapText="1"/>
    </xf>
    <xf numFmtId="0" fontId="4" fillId="2" borderId="8" xfId="19" applyFont="1" applyFill="1" applyBorder="1" applyAlignment="1">
      <alignment wrapText="1"/>
    </xf>
    <xf numFmtId="0" fontId="4" fillId="2" borderId="9" xfId="19" applyFont="1" applyFill="1" applyBorder="1" applyAlignment="1">
      <alignment wrapText="1"/>
    </xf>
    <xf numFmtId="0" fontId="3" fillId="2" borderId="1" xfId="20" applyFont="1" applyFill="1" applyBorder="1" applyAlignment="1">
      <alignment wrapText="1"/>
    </xf>
    <xf numFmtId="0" fontId="4" fillId="0" borderId="1" xfId="20" applyFont="1" applyBorder="1" applyAlignment="1">
      <alignment horizontal="left" wrapText="1"/>
    </xf>
    <xf numFmtId="0" fontId="4" fillId="0" borderId="0" xfId="20" applyFont="1" applyAlignment="1">
      <alignment horizontal="center" wrapText="1"/>
    </xf>
    <xf numFmtId="0" fontId="4" fillId="0" borderId="0" xfId="20" applyFont="1" applyAlignment="1">
      <alignment wrapText="1"/>
    </xf>
    <xf numFmtId="0" fontId="3" fillId="2" borderId="2" xfId="20" applyFont="1" applyFill="1" applyBorder="1" applyAlignment="1">
      <alignment wrapText="1"/>
    </xf>
    <xf numFmtId="0" fontId="4" fillId="0" borderId="3" xfId="20" applyFont="1" applyBorder="1" applyAlignment="1">
      <alignment wrapText="1"/>
    </xf>
    <xf numFmtId="0" fontId="4" fillId="0" borderId="1" xfId="20" applyFont="1" applyBorder="1" applyAlignment="1">
      <alignment horizontal="center" wrapText="1"/>
    </xf>
    <xf numFmtId="0" fontId="4" fillId="2" borderId="4" xfId="20" applyFont="1" applyFill="1" applyBorder="1" applyAlignment="1">
      <alignment wrapText="1"/>
    </xf>
    <xf numFmtId="0" fontId="4" fillId="2" borderId="5" xfId="20" applyFont="1" applyFill="1" applyBorder="1" applyAlignment="1">
      <alignment wrapText="1"/>
    </xf>
    <xf numFmtId="0" fontId="4" fillId="0" borderId="1" xfId="20" applyFont="1" applyBorder="1" applyAlignment="1">
      <alignment wrapText="1"/>
    </xf>
    <xf numFmtId="0" fontId="3" fillId="2" borderId="4" xfId="20" applyFont="1" applyFill="1" applyBorder="1" applyAlignment="1">
      <alignment wrapText="1"/>
    </xf>
    <xf numFmtId="0" fontId="3" fillId="2" borderId="5" xfId="20" applyFont="1" applyFill="1" applyBorder="1" applyAlignment="1">
      <alignment wrapText="1"/>
    </xf>
    <xf numFmtId="0" fontId="3" fillId="0" borderId="0" xfId="20" applyFont="1" applyAlignment="1">
      <alignment wrapText="1"/>
    </xf>
    <xf numFmtId="0" fontId="3" fillId="2" borderId="6" xfId="20" applyFont="1" applyFill="1" applyBorder="1" applyAlignment="1">
      <alignment wrapText="1"/>
    </xf>
    <xf numFmtId="0" fontId="4" fillId="2" borderId="3" xfId="20" applyFont="1" applyFill="1" applyBorder="1" applyAlignment="1">
      <alignment wrapText="1"/>
    </xf>
    <xf numFmtId="0" fontId="3" fillId="2" borderId="7" xfId="20" applyFont="1" applyFill="1" applyBorder="1" applyAlignment="1">
      <alignment wrapText="1"/>
    </xf>
    <xf numFmtId="0" fontId="4" fillId="2" borderId="8" xfId="20" applyFont="1" applyFill="1" applyBorder="1" applyAlignment="1">
      <alignment wrapText="1"/>
    </xf>
    <xf numFmtId="0" fontId="4" fillId="2" borderId="9" xfId="20" applyFont="1" applyFill="1" applyBorder="1" applyAlignment="1">
      <alignment wrapText="1"/>
    </xf>
    <xf numFmtId="0" fontId="3" fillId="2" borderId="1" xfId="21" applyFont="1" applyFill="1" applyBorder="1" applyAlignment="1">
      <alignment wrapText="1"/>
    </xf>
    <xf numFmtId="0" fontId="4" fillId="0" borderId="1" xfId="21" applyFont="1" applyBorder="1" applyAlignment="1">
      <alignment horizontal="left" wrapText="1"/>
    </xf>
    <xf numFmtId="0" fontId="4" fillId="0" borderId="0" xfId="21" applyFont="1" applyAlignment="1">
      <alignment horizontal="center" wrapText="1"/>
    </xf>
    <xf numFmtId="0" fontId="4" fillId="0" borderId="0" xfId="21" applyFont="1" applyAlignment="1">
      <alignment wrapText="1"/>
    </xf>
    <xf numFmtId="0" fontId="3" fillId="2" borderId="0" xfId="21" applyFont="1" applyFill="1" applyAlignment="1">
      <alignment wrapText="1"/>
    </xf>
    <xf numFmtId="0" fontId="3" fillId="2" borderId="2" xfId="21" applyFont="1" applyFill="1" applyBorder="1" applyAlignment="1">
      <alignment wrapText="1"/>
    </xf>
    <xf numFmtId="0" fontId="4" fillId="0" borderId="3" xfId="21" applyFont="1" applyBorder="1" applyAlignment="1">
      <alignment wrapText="1"/>
    </xf>
    <xf numFmtId="0" fontId="4" fillId="0" borderId="1" xfId="21" applyFont="1" applyBorder="1" applyAlignment="1">
      <alignment horizontal="center" wrapText="1"/>
    </xf>
    <xf numFmtId="0" fontId="4" fillId="2" borderId="4" xfId="21" applyFont="1" applyFill="1" applyBorder="1" applyAlignment="1">
      <alignment wrapText="1"/>
    </xf>
    <xf numFmtId="0" fontId="4" fillId="2" borderId="5" xfId="21" applyFont="1" applyFill="1" applyBorder="1" applyAlignment="1">
      <alignment wrapText="1"/>
    </xf>
    <xf numFmtId="0" fontId="4" fillId="0" borderId="1" xfId="21" applyFont="1" applyBorder="1" applyAlignment="1">
      <alignment wrapText="1"/>
    </xf>
    <xf numFmtId="0" fontId="3" fillId="2" borderId="4" xfId="21" applyFont="1" applyFill="1" applyBorder="1" applyAlignment="1">
      <alignment wrapText="1"/>
    </xf>
    <xf numFmtId="0" fontId="3" fillId="2" borderId="5" xfId="21" applyFont="1" applyFill="1" applyBorder="1" applyAlignment="1">
      <alignment wrapText="1"/>
    </xf>
    <xf numFmtId="0" fontId="3" fillId="0" borderId="0" xfId="21" applyFont="1" applyAlignment="1">
      <alignment wrapText="1"/>
    </xf>
    <xf numFmtId="0" fontId="3" fillId="2" borderId="6" xfId="21" applyFont="1" applyFill="1" applyBorder="1" applyAlignment="1">
      <alignment wrapText="1"/>
    </xf>
    <xf numFmtId="0" fontId="4" fillId="2" borderId="3" xfId="21" applyFont="1" applyFill="1" applyBorder="1" applyAlignment="1">
      <alignment wrapText="1"/>
    </xf>
    <xf numFmtId="0" fontId="3" fillId="2" borderId="7" xfId="21" applyFont="1" applyFill="1" applyBorder="1" applyAlignment="1">
      <alignment wrapText="1"/>
    </xf>
    <xf numFmtId="0" fontId="4" fillId="2" borderId="8" xfId="21" applyFont="1" applyFill="1" applyBorder="1" applyAlignment="1">
      <alignment wrapText="1"/>
    </xf>
    <xf numFmtId="0" fontId="4" fillId="2" borderId="9" xfId="21" applyFont="1" applyFill="1" applyBorder="1" applyAlignment="1">
      <alignment wrapText="1"/>
    </xf>
    <xf numFmtId="0" fontId="3" fillId="2" borderId="1" xfId="22" applyFont="1" applyFill="1" applyBorder="1" applyAlignment="1">
      <alignment wrapText="1"/>
    </xf>
    <xf numFmtId="0" fontId="4" fillId="0" borderId="1" xfId="22" applyFont="1" applyBorder="1" applyAlignment="1">
      <alignment horizontal="left" wrapText="1"/>
    </xf>
    <xf numFmtId="0" fontId="4" fillId="0" borderId="0" xfId="22" applyFont="1" applyAlignment="1">
      <alignment horizontal="center" wrapText="1"/>
    </xf>
    <xf numFmtId="0" fontId="4" fillId="0" borderId="0" xfId="22" applyFont="1" applyAlignment="1">
      <alignment wrapText="1"/>
    </xf>
    <xf numFmtId="0" fontId="3" fillId="2" borderId="0" xfId="22" applyFont="1" applyFill="1" applyAlignment="1">
      <alignment wrapText="1"/>
    </xf>
    <xf numFmtId="0" fontId="3" fillId="2" borderId="2" xfId="22" applyFont="1" applyFill="1" applyBorder="1" applyAlignment="1">
      <alignment wrapText="1"/>
    </xf>
    <xf numFmtId="0" fontId="4" fillId="0" borderId="3" xfId="22" applyFont="1" applyBorder="1" applyAlignment="1">
      <alignment wrapText="1"/>
    </xf>
    <xf numFmtId="0" fontId="4" fillId="0" borderId="1" xfId="22" applyFont="1" applyBorder="1" applyAlignment="1">
      <alignment horizontal="center" wrapText="1"/>
    </xf>
    <xf numFmtId="0" fontId="4" fillId="2" borderId="4" xfId="22" applyFont="1" applyFill="1" applyBorder="1" applyAlignment="1">
      <alignment wrapText="1"/>
    </xf>
    <xf numFmtId="0" fontId="4" fillId="2" borderId="5" xfId="22" applyFont="1" applyFill="1" applyBorder="1" applyAlignment="1">
      <alignment wrapText="1"/>
    </xf>
    <xf numFmtId="0" fontId="4" fillId="0" borderId="1" xfId="22" applyFont="1" applyBorder="1" applyAlignment="1">
      <alignment wrapText="1"/>
    </xf>
    <xf numFmtId="0" fontId="3" fillId="2" borderId="4" xfId="22" applyFont="1" applyFill="1" applyBorder="1" applyAlignment="1">
      <alignment wrapText="1"/>
    </xf>
    <xf numFmtId="0" fontId="3" fillId="2" borderId="5" xfId="22" applyFont="1" applyFill="1" applyBorder="1" applyAlignment="1">
      <alignment wrapText="1"/>
    </xf>
    <xf numFmtId="0" fontId="3" fillId="0" borderId="0" xfId="22" applyFont="1" applyAlignment="1">
      <alignment wrapText="1"/>
    </xf>
    <xf numFmtId="0" fontId="3" fillId="2" borderId="6" xfId="22" applyFont="1" applyFill="1" applyBorder="1" applyAlignment="1">
      <alignment wrapText="1"/>
    </xf>
    <xf numFmtId="0" fontId="4" fillId="2" borderId="1" xfId="22" applyFont="1" applyFill="1" applyBorder="1" applyAlignment="1">
      <alignment wrapText="1"/>
    </xf>
    <xf numFmtId="0" fontId="4" fillId="0" borderId="1" xfId="22" applyFont="1" applyFill="1" applyBorder="1" applyAlignment="1">
      <alignment wrapText="1"/>
    </xf>
    <xf numFmtId="0" fontId="4" fillId="0" borderId="4" xfId="22" applyFont="1" applyFill="1" applyBorder="1" applyAlignment="1">
      <alignment wrapText="1"/>
    </xf>
    <xf numFmtId="0" fontId="4" fillId="2" borderId="3" xfId="22" applyFont="1" applyFill="1" applyBorder="1" applyAlignment="1">
      <alignment wrapText="1"/>
    </xf>
    <xf numFmtId="0" fontId="3" fillId="2" borderId="7" xfId="22" applyFont="1" applyFill="1" applyBorder="1" applyAlignment="1">
      <alignment wrapText="1"/>
    </xf>
    <xf numFmtId="0" fontId="4" fillId="2" borderId="8" xfId="22" applyFont="1" applyFill="1" applyBorder="1" applyAlignment="1">
      <alignment wrapText="1"/>
    </xf>
    <xf numFmtId="0" fontId="4" fillId="2" borderId="9" xfId="22" applyFont="1" applyFill="1" applyBorder="1" applyAlignment="1">
      <alignment wrapText="1"/>
    </xf>
    <xf numFmtId="0" fontId="3" fillId="2" borderId="1" xfId="23" applyFont="1" applyFill="1" applyBorder="1" applyAlignment="1">
      <alignment wrapText="1"/>
    </xf>
    <xf numFmtId="0" fontId="4" fillId="0" borderId="1" xfId="23" applyFont="1" applyBorder="1" applyAlignment="1">
      <alignment horizontal="left" wrapText="1"/>
    </xf>
    <xf numFmtId="0" fontId="4" fillId="0" borderId="0" xfId="23" applyFont="1" applyAlignment="1">
      <alignment horizontal="center" wrapText="1"/>
    </xf>
    <xf numFmtId="0" fontId="4" fillId="0" borderId="0" xfId="23" applyFont="1" applyAlignment="1">
      <alignment wrapText="1"/>
    </xf>
    <xf numFmtId="0" fontId="3" fillId="2" borderId="3" xfId="23" applyFont="1" applyFill="1" applyBorder="1" applyAlignment="1">
      <alignment wrapText="1"/>
    </xf>
    <xf numFmtId="0" fontId="3" fillId="2" borderId="2" xfId="23" applyFont="1" applyFill="1" applyBorder="1" applyAlignment="1">
      <alignment wrapText="1"/>
    </xf>
    <xf numFmtId="0" fontId="4" fillId="0" borderId="3" xfId="23" applyFont="1" applyBorder="1" applyAlignment="1">
      <alignment wrapText="1"/>
    </xf>
    <xf numFmtId="0" fontId="4" fillId="0" borderId="1" xfId="23" applyFont="1" applyBorder="1" applyAlignment="1">
      <alignment horizontal="center" wrapText="1"/>
    </xf>
    <xf numFmtId="0" fontId="4" fillId="2" borderId="4" xfId="23" applyFont="1" applyFill="1" applyBorder="1" applyAlignment="1">
      <alignment wrapText="1"/>
    </xf>
    <xf numFmtId="0" fontId="4" fillId="2" borderId="5" xfId="23" applyFont="1" applyFill="1" applyBorder="1" applyAlignment="1">
      <alignment wrapText="1"/>
    </xf>
    <xf numFmtId="0" fontId="4" fillId="0" borderId="1" xfId="23" applyFont="1" applyBorder="1" applyAlignment="1">
      <alignment wrapText="1"/>
    </xf>
    <xf numFmtId="0" fontId="3" fillId="2" borderId="4" xfId="23" applyFont="1" applyFill="1" applyBorder="1" applyAlignment="1">
      <alignment wrapText="1"/>
    </xf>
    <xf numFmtId="0" fontId="3" fillId="2" borderId="5" xfId="23" applyFont="1" applyFill="1" applyBorder="1" applyAlignment="1">
      <alignment wrapText="1"/>
    </xf>
    <xf numFmtId="0" fontId="3" fillId="0" borderId="0" xfId="23" applyFont="1" applyAlignment="1">
      <alignment wrapText="1"/>
    </xf>
    <xf numFmtId="0" fontId="3" fillId="2" borderId="6" xfId="23" applyFont="1" applyFill="1" applyBorder="1" applyAlignment="1">
      <alignment wrapText="1"/>
    </xf>
    <xf numFmtId="0" fontId="4" fillId="2" borderId="1" xfId="23" applyFont="1" applyFill="1" applyBorder="1" applyAlignment="1">
      <alignment wrapText="1"/>
    </xf>
    <xf numFmtId="0" fontId="4" fillId="0" borderId="1" xfId="23" applyFont="1" applyFill="1" applyBorder="1" applyAlignment="1">
      <alignment horizontal="center" wrapText="1"/>
    </xf>
    <xf numFmtId="0" fontId="4" fillId="0" borderId="1" xfId="23" applyFont="1" applyFill="1" applyBorder="1" applyAlignment="1">
      <alignment wrapText="1"/>
    </xf>
    <xf numFmtId="0" fontId="4" fillId="0" borderId="4" xfId="23" applyFont="1" applyFill="1" applyBorder="1" applyAlignment="1">
      <alignment wrapText="1"/>
    </xf>
    <xf numFmtId="0" fontId="4" fillId="2" borderId="3" xfId="23" applyFont="1" applyFill="1" applyBorder="1" applyAlignment="1">
      <alignment wrapText="1"/>
    </xf>
    <xf numFmtId="0" fontId="3" fillId="2" borderId="7" xfId="23" applyFont="1" applyFill="1" applyBorder="1" applyAlignment="1">
      <alignment wrapText="1"/>
    </xf>
    <xf numFmtId="0" fontId="4" fillId="2" borderId="8" xfId="23" applyFont="1" applyFill="1" applyBorder="1" applyAlignment="1">
      <alignment wrapText="1"/>
    </xf>
    <xf numFmtId="0" fontId="4" fillId="2" borderId="9" xfId="23" applyFont="1" applyFill="1" applyBorder="1" applyAlignment="1">
      <alignment wrapText="1"/>
    </xf>
    <xf numFmtId="0" fontId="3" fillId="2" borderId="1" xfId="24" applyFont="1" applyFill="1" applyBorder="1" applyAlignment="1">
      <alignment wrapText="1"/>
    </xf>
    <xf numFmtId="0" fontId="4" fillId="0" borderId="1" xfId="24" applyFont="1" applyBorder="1" applyAlignment="1">
      <alignment horizontal="left" wrapText="1"/>
    </xf>
    <xf numFmtId="0" fontId="4" fillId="0" borderId="0" xfId="24" applyFont="1" applyAlignment="1">
      <alignment horizontal="center" wrapText="1"/>
    </xf>
    <xf numFmtId="0" fontId="4" fillId="0" borderId="0" xfId="24" applyFont="1" applyAlignment="1">
      <alignment wrapText="1"/>
    </xf>
    <xf numFmtId="0" fontId="4" fillId="0" borderId="1" xfId="24" applyFont="1" applyBorder="1" applyAlignment="1">
      <alignment wrapText="1"/>
    </xf>
    <xf numFmtId="0" fontId="3" fillId="2" borderId="2" xfId="24" applyFont="1" applyFill="1" applyBorder="1" applyAlignment="1">
      <alignment wrapText="1"/>
    </xf>
    <xf numFmtId="0" fontId="4" fillId="0" borderId="3" xfId="24" applyFont="1" applyBorder="1" applyAlignment="1">
      <alignment wrapText="1"/>
    </xf>
    <xf numFmtId="0" fontId="4" fillId="0" borderId="1" xfId="24" applyFont="1" applyBorder="1" applyAlignment="1">
      <alignment horizontal="center" wrapText="1"/>
    </xf>
    <xf numFmtId="0" fontId="4" fillId="2" borderId="4" xfId="24" applyFont="1" applyFill="1" applyBorder="1" applyAlignment="1">
      <alignment wrapText="1"/>
    </xf>
    <xf numFmtId="0" fontId="4" fillId="2" borderId="5" xfId="24" applyFont="1" applyFill="1" applyBorder="1" applyAlignment="1">
      <alignment wrapText="1"/>
    </xf>
    <xf numFmtId="0" fontId="3" fillId="2" borderId="4" xfId="24" applyFont="1" applyFill="1" applyBorder="1" applyAlignment="1">
      <alignment wrapText="1"/>
    </xf>
    <xf numFmtId="0" fontId="3" fillId="2" borderId="5" xfId="24" applyFont="1" applyFill="1" applyBorder="1" applyAlignment="1">
      <alignment wrapText="1"/>
    </xf>
    <xf numFmtId="0" fontId="3" fillId="0" borderId="0" xfId="24" applyFont="1" applyAlignment="1">
      <alignment wrapText="1"/>
    </xf>
    <xf numFmtId="0" fontId="3" fillId="2" borderId="6" xfId="24" applyFont="1" applyFill="1" applyBorder="1" applyAlignment="1">
      <alignment wrapText="1"/>
    </xf>
    <xf numFmtId="0" fontId="4" fillId="2" borderId="1" xfId="24" applyFont="1" applyFill="1" applyBorder="1" applyAlignment="1">
      <alignment wrapText="1"/>
    </xf>
    <xf numFmtId="0" fontId="4" fillId="0" borderId="1" xfId="24" applyFont="1" applyFill="1" applyBorder="1" applyAlignment="1">
      <alignment wrapText="1"/>
    </xf>
    <xf numFmtId="0" fontId="4" fillId="0" borderId="4" xfId="24" applyFont="1" applyFill="1" applyBorder="1" applyAlignment="1">
      <alignment wrapText="1"/>
    </xf>
    <xf numFmtId="0" fontId="4" fillId="2" borderId="3" xfId="24" applyFont="1" applyFill="1" applyBorder="1" applyAlignment="1">
      <alignment wrapText="1"/>
    </xf>
    <xf numFmtId="0" fontId="3" fillId="2" borderId="7" xfId="24" applyFont="1" applyFill="1" applyBorder="1" applyAlignment="1">
      <alignment wrapText="1"/>
    </xf>
    <xf numFmtId="0" fontId="4" fillId="2" borderId="8" xfId="24" applyFont="1" applyFill="1" applyBorder="1" applyAlignment="1">
      <alignment wrapText="1"/>
    </xf>
    <xf numFmtId="0" fontId="4" fillId="2" borderId="9" xfId="24" applyFont="1" applyFill="1" applyBorder="1" applyAlignment="1">
      <alignment wrapText="1"/>
    </xf>
    <xf numFmtId="0" fontId="3" fillId="2" borderId="1" xfId="25" applyFont="1" applyFill="1" applyBorder="1" applyAlignment="1">
      <alignment wrapText="1"/>
    </xf>
    <xf numFmtId="0" fontId="4" fillId="0" borderId="1" xfId="25" applyFont="1" applyBorder="1" applyAlignment="1">
      <alignment horizontal="left" wrapText="1"/>
    </xf>
    <xf numFmtId="0" fontId="4" fillId="0" borderId="0" xfId="25" applyFont="1" applyAlignment="1">
      <alignment horizontal="center" wrapText="1"/>
    </xf>
    <xf numFmtId="0" fontId="4" fillId="0" borderId="0" xfId="25" applyFont="1" applyAlignment="1">
      <alignment wrapText="1"/>
    </xf>
    <xf numFmtId="0" fontId="3" fillId="2" borderId="0" xfId="25" applyFont="1" applyFill="1" applyAlignment="1">
      <alignment wrapText="1"/>
    </xf>
    <xf numFmtId="0" fontId="3" fillId="2" borderId="2" xfId="25" applyFont="1" applyFill="1" applyBorder="1" applyAlignment="1">
      <alignment wrapText="1"/>
    </xf>
    <xf numFmtId="0" fontId="4" fillId="0" borderId="3" xfId="25" applyFont="1" applyBorder="1" applyAlignment="1">
      <alignment wrapText="1"/>
    </xf>
    <xf numFmtId="0" fontId="4" fillId="0" borderId="1" xfId="25" applyFont="1" applyBorder="1" applyAlignment="1">
      <alignment horizontal="center" wrapText="1"/>
    </xf>
    <xf numFmtId="0" fontId="4" fillId="2" borderId="4" xfId="25" applyFont="1" applyFill="1" applyBorder="1" applyAlignment="1">
      <alignment wrapText="1"/>
    </xf>
    <xf numFmtId="0" fontId="4" fillId="2" borderId="5" xfId="25" applyFont="1" applyFill="1" applyBorder="1" applyAlignment="1">
      <alignment wrapText="1"/>
    </xf>
    <xf numFmtId="0" fontId="4" fillId="0" borderId="1" xfId="25" applyFont="1" applyBorder="1" applyAlignment="1">
      <alignment wrapText="1"/>
    </xf>
    <xf numFmtId="0" fontId="3" fillId="2" borderId="4" xfId="25" applyFont="1" applyFill="1" applyBorder="1" applyAlignment="1">
      <alignment wrapText="1"/>
    </xf>
    <xf numFmtId="0" fontId="3" fillId="2" borderId="5" xfId="25" applyFont="1" applyFill="1" applyBorder="1" applyAlignment="1">
      <alignment wrapText="1"/>
    </xf>
    <xf numFmtId="0" fontId="3" fillId="0" borderId="0" xfId="25" applyFont="1" applyAlignment="1">
      <alignment wrapText="1"/>
    </xf>
    <xf numFmtId="0" fontId="3" fillId="2" borderId="6" xfId="25" applyFont="1" applyFill="1" applyBorder="1" applyAlignment="1">
      <alignment wrapText="1"/>
    </xf>
    <xf numFmtId="0" fontId="4" fillId="2" borderId="3" xfId="25" applyFont="1" applyFill="1" applyBorder="1" applyAlignment="1">
      <alignment wrapText="1"/>
    </xf>
    <xf numFmtId="0" fontId="3" fillId="2" borderId="7" xfId="25" applyFont="1" applyFill="1" applyBorder="1" applyAlignment="1">
      <alignment wrapText="1"/>
    </xf>
    <xf numFmtId="0" fontId="4" fillId="2" borderId="8" xfId="25" applyFont="1" applyFill="1" applyBorder="1" applyAlignment="1">
      <alignment wrapText="1"/>
    </xf>
    <xf numFmtId="0" fontId="4" fillId="2" borderId="9" xfId="25" applyFont="1" applyFill="1" applyBorder="1" applyAlignment="1">
      <alignment wrapText="1"/>
    </xf>
    <xf numFmtId="0" fontId="3" fillId="2" borderId="1" xfId="26" applyFont="1" applyFill="1" applyBorder="1" applyAlignment="1">
      <alignment wrapText="1"/>
    </xf>
    <xf numFmtId="0" fontId="4" fillId="0" borderId="1" xfId="26" applyFont="1" applyBorder="1" applyAlignment="1">
      <alignment horizontal="left" wrapText="1"/>
    </xf>
    <xf numFmtId="0" fontId="4" fillId="0" borderId="0" xfId="26" applyFont="1" applyAlignment="1">
      <alignment horizontal="center" wrapText="1"/>
    </xf>
    <xf numFmtId="0" fontId="4" fillId="0" borderId="0" xfId="26" applyFont="1" applyAlignment="1">
      <alignment wrapText="1"/>
    </xf>
    <xf numFmtId="0" fontId="3" fillId="2" borderId="0" xfId="26" applyFont="1" applyFill="1" applyAlignment="1">
      <alignment wrapText="1"/>
    </xf>
    <xf numFmtId="0" fontId="3" fillId="2" borderId="2" xfId="26" applyFont="1" applyFill="1" applyBorder="1" applyAlignment="1">
      <alignment wrapText="1"/>
    </xf>
    <xf numFmtId="0" fontId="4" fillId="0" borderId="3" xfId="26" applyFont="1" applyBorder="1" applyAlignment="1">
      <alignment wrapText="1"/>
    </xf>
    <xf numFmtId="0" fontId="4" fillId="0" borderId="1" xfId="26" applyFont="1" applyBorder="1" applyAlignment="1">
      <alignment horizontal="center" wrapText="1"/>
    </xf>
    <xf numFmtId="0" fontId="4" fillId="2" borderId="4" xfId="26" applyFont="1" applyFill="1" applyBorder="1" applyAlignment="1">
      <alignment wrapText="1"/>
    </xf>
    <xf numFmtId="0" fontId="4" fillId="2" borderId="5" xfId="26" applyFont="1" applyFill="1" applyBorder="1" applyAlignment="1">
      <alignment wrapText="1"/>
    </xf>
    <xf numFmtId="0" fontId="4" fillId="0" borderId="1" xfId="26" applyFont="1" applyBorder="1" applyAlignment="1">
      <alignment wrapText="1"/>
    </xf>
    <xf numFmtId="0" fontId="3" fillId="2" borderId="4" xfId="26" applyFont="1" applyFill="1" applyBorder="1" applyAlignment="1">
      <alignment wrapText="1"/>
    </xf>
    <xf numFmtId="0" fontId="3" fillId="2" borderId="5" xfId="26" applyFont="1" applyFill="1" applyBorder="1" applyAlignment="1">
      <alignment wrapText="1"/>
    </xf>
    <xf numFmtId="0" fontId="3" fillId="0" borderId="0" xfId="26" applyFont="1" applyAlignment="1">
      <alignment wrapText="1"/>
    </xf>
    <xf numFmtId="0" fontId="3" fillId="2" borderId="6" xfId="26" applyFont="1" applyFill="1" applyBorder="1" applyAlignment="1">
      <alignment wrapText="1"/>
    </xf>
    <xf numFmtId="0" fontId="4" fillId="2" borderId="3" xfId="26" applyFont="1" applyFill="1" applyBorder="1" applyAlignment="1">
      <alignment wrapText="1"/>
    </xf>
    <xf numFmtId="0" fontId="3" fillId="2" borderId="7" xfId="26" applyFont="1" applyFill="1" applyBorder="1" applyAlignment="1">
      <alignment wrapText="1"/>
    </xf>
    <xf numFmtId="0" fontId="4" fillId="2" borderId="8" xfId="26" applyFont="1" applyFill="1" applyBorder="1" applyAlignment="1">
      <alignment wrapText="1"/>
    </xf>
    <xf numFmtId="0" fontId="4" fillId="2" borderId="9" xfId="26" applyFont="1" applyFill="1" applyBorder="1" applyAlignment="1">
      <alignment wrapText="1"/>
    </xf>
    <xf numFmtId="16" fontId="4" fillId="0" borderId="1" xfId="26" applyNumberFormat="1" applyFont="1" applyBorder="1" applyAlignment="1">
      <alignment wrapText="1"/>
    </xf>
    <xf numFmtId="0" fontId="3" fillId="2" borderId="1" xfId="27" applyFont="1" applyFill="1" applyBorder="1" applyAlignment="1">
      <alignment wrapText="1"/>
    </xf>
    <xf numFmtId="0" fontId="4" fillId="0" borderId="1" xfId="27" applyFont="1" applyBorder="1" applyAlignment="1">
      <alignment horizontal="left" wrapText="1"/>
    </xf>
    <xf numFmtId="0" fontId="4" fillId="0" borderId="0" xfId="27" applyFont="1" applyAlignment="1">
      <alignment horizontal="center" wrapText="1"/>
    </xf>
    <xf numFmtId="0" fontId="4" fillId="0" borderId="0" xfId="27" applyFont="1" applyAlignment="1">
      <alignment wrapText="1"/>
    </xf>
    <xf numFmtId="0" fontId="3" fillId="2" borderId="3" xfId="27" applyFont="1" applyFill="1" applyBorder="1" applyAlignment="1">
      <alignment wrapText="1"/>
    </xf>
    <xf numFmtId="0" fontId="3" fillId="2" borderId="2" xfId="27" applyFont="1" applyFill="1" applyBorder="1" applyAlignment="1">
      <alignment wrapText="1"/>
    </xf>
    <xf numFmtId="0" fontId="4" fillId="0" borderId="3" xfId="27" applyFont="1" applyBorder="1" applyAlignment="1">
      <alignment wrapText="1"/>
    </xf>
    <xf numFmtId="0" fontId="4" fillId="0" borderId="1" xfId="27" applyFont="1" applyBorder="1" applyAlignment="1">
      <alignment horizontal="center" wrapText="1"/>
    </xf>
    <xf numFmtId="0" fontId="4" fillId="2" borderId="4" xfId="27" applyFont="1" applyFill="1" applyBorder="1" applyAlignment="1">
      <alignment wrapText="1"/>
    </xf>
    <xf numFmtId="0" fontId="4" fillId="2" borderId="5" xfId="27" applyFont="1" applyFill="1" applyBorder="1" applyAlignment="1">
      <alignment wrapText="1"/>
    </xf>
    <xf numFmtId="0" fontId="4" fillId="0" borderId="1" xfId="27" applyFont="1" applyBorder="1" applyAlignment="1">
      <alignment wrapText="1"/>
    </xf>
    <xf numFmtId="0" fontId="3" fillId="2" borderId="4" xfId="27" applyFont="1" applyFill="1" applyBorder="1" applyAlignment="1">
      <alignment wrapText="1"/>
    </xf>
    <xf numFmtId="0" fontId="3" fillId="2" borderId="5" xfId="27" applyFont="1" applyFill="1" applyBorder="1" applyAlignment="1">
      <alignment wrapText="1"/>
    </xf>
    <xf numFmtId="0" fontId="3" fillId="0" borderId="0" xfId="27" applyFont="1" applyAlignment="1">
      <alignment wrapText="1"/>
    </xf>
    <xf numFmtId="0" fontId="3" fillId="2" borderId="6" xfId="27" applyFont="1" applyFill="1" applyBorder="1" applyAlignment="1">
      <alignment wrapText="1"/>
    </xf>
    <xf numFmtId="0" fontId="4" fillId="2" borderId="1" xfId="27" applyFont="1" applyFill="1" applyBorder="1" applyAlignment="1">
      <alignment wrapText="1"/>
    </xf>
    <xf numFmtId="0" fontId="4" fillId="0" borderId="1" xfId="27" applyFont="1" applyFill="1" applyBorder="1" applyAlignment="1">
      <alignment wrapText="1"/>
    </xf>
    <xf numFmtId="0" fontId="4" fillId="2" borderId="3" xfId="27" applyFont="1" applyFill="1" applyBorder="1" applyAlignment="1">
      <alignment wrapText="1"/>
    </xf>
    <xf numFmtId="0" fontId="3" fillId="2" borderId="7" xfId="27" applyFont="1" applyFill="1" applyBorder="1" applyAlignment="1">
      <alignment wrapText="1"/>
    </xf>
    <xf numFmtId="0" fontId="4" fillId="2" borderId="8" xfId="27" applyFont="1" applyFill="1" applyBorder="1" applyAlignment="1">
      <alignment wrapText="1"/>
    </xf>
    <xf numFmtId="0" fontId="4" fillId="2" borderId="9" xfId="27" applyFont="1" applyFill="1" applyBorder="1" applyAlignment="1">
      <alignment wrapText="1"/>
    </xf>
    <xf numFmtId="0" fontId="3" fillId="2" borderId="1" xfId="28" applyFont="1" applyFill="1" applyBorder="1" applyAlignment="1">
      <alignment wrapText="1"/>
    </xf>
    <xf numFmtId="0" fontId="4" fillId="0" borderId="1" xfId="28" applyFont="1" applyBorder="1" applyAlignment="1">
      <alignment horizontal="left" wrapText="1"/>
    </xf>
    <xf numFmtId="0" fontId="4" fillId="0" borderId="0" xfId="28" applyFont="1" applyAlignment="1">
      <alignment horizontal="center" wrapText="1"/>
    </xf>
    <xf numFmtId="0" fontId="4" fillId="0" borderId="0" xfId="28" applyFont="1" applyAlignment="1">
      <alignment wrapText="1"/>
    </xf>
    <xf numFmtId="0" fontId="3" fillId="2" borderId="0" xfId="28" applyFont="1" applyFill="1" applyAlignment="1">
      <alignment wrapText="1"/>
    </xf>
    <xf numFmtId="0" fontId="3" fillId="2" borderId="2" xfId="28" applyFont="1" applyFill="1" applyBorder="1" applyAlignment="1">
      <alignment wrapText="1"/>
    </xf>
    <xf numFmtId="0" fontId="4" fillId="0" borderId="3" xfId="28" applyFont="1" applyBorder="1" applyAlignment="1">
      <alignment wrapText="1"/>
    </xf>
    <xf numFmtId="0" fontId="4" fillId="0" borderId="1" xfId="28" applyFont="1" applyBorder="1" applyAlignment="1">
      <alignment horizontal="center" wrapText="1"/>
    </xf>
    <xf numFmtId="0" fontId="4" fillId="2" borderId="4" xfId="28" applyFont="1" applyFill="1" applyBorder="1" applyAlignment="1">
      <alignment wrapText="1"/>
    </xf>
    <xf numFmtId="0" fontId="4" fillId="2" borderId="5" xfId="28" applyFont="1" applyFill="1" applyBorder="1" applyAlignment="1">
      <alignment wrapText="1"/>
    </xf>
    <xf numFmtId="0" fontId="4" fillId="0" borderId="1" xfId="28" applyFont="1" applyBorder="1" applyAlignment="1">
      <alignment wrapText="1"/>
    </xf>
    <xf numFmtId="0" fontId="3" fillId="2" borderId="4" xfId="28" applyFont="1" applyFill="1" applyBorder="1" applyAlignment="1">
      <alignment wrapText="1"/>
    </xf>
    <xf numFmtId="0" fontId="3" fillId="2" borderId="5" xfId="28" applyFont="1" applyFill="1" applyBorder="1" applyAlignment="1">
      <alignment wrapText="1"/>
    </xf>
    <xf numFmtId="0" fontId="3" fillId="0" borderId="0" xfId="28" applyFont="1" applyAlignment="1">
      <alignment wrapText="1"/>
    </xf>
    <xf numFmtId="0" fontId="3" fillId="2" borderId="6" xfId="28" applyFont="1" applyFill="1" applyBorder="1" applyAlignment="1">
      <alignment wrapText="1"/>
    </xf>
    <xf numFmtId="0" fontId="4" fillId="2" borderId="1" xfId="28" applyFont="1" applyFill="1" applyBorder="1" applyAlignment="1">
      <alignment wrapText="1"/>
    </xf>
    <xf numFmtId="0" fontId="4" fillId="0" borderId="1" xfId="28" applyFont="1" applyFill="1" applyBorder="1" applyAlignment="1">
      <alignment horizontal="left" wrapText="1"/>
    </xf>
    <xf numFmtId="0" fontId="4" fillId="0" borderId="1" xfId="28" applyFont="1" applyFill="1" applyBorder="1" applyAlignment="1">
      <alignment wrapText="1"/>
    </xf>
    <xf numFmtId="0" fontId="4" fillId="0" borderId="4" xfId="28" applyFont="1" applyFill="1" applyBorder="1" applyAlignment="1">
      <alignment wrapText="1"/>
    </xf>
    <xf numFmtId="0" fontId="4" fillId="2" borderId="3" xfId="28" applyFont="1" applyFill="1" applyBorder="1" applyAlignment="1">
      <alignment wrapText="1"/>
    </xf>
    <xf numFmtId="0" fontId="3" fillId="2" borderId="7" xfId="28" applyFont="1" applyFill="1" applyBorder="1" applyAlignment="1">
      <alignment wrapText="1"/>
    </xf>
    <xf numFmtId="0" fontId="4" fillId="2" borderId="8" xfId="28" applyFont="1" applyFill="1" applyBorder="1" applyAlignment="1">
      <alignment wrapText="1"/>
    </xf>
    <xf numFmtId="0" fontId="4" fillId="2" borderId="9" xfId="28" applyFont="1" applyFill="1" applyBorder="1" applyAlignment="1">
      <alignment wrapText="1"/>
    </xf>
    <xf numFmtId="0" fontId="3" fillId="2" borderId="1" xfId="29" applyFont="1" applyFill="1" applyBorder="1" applyAlignment="1">
      <alignment wrapText="1"/>
    </xf>
    <xf numFmtId="0" fontId="4" fillId="0" borderId="1" xfId="29" applyFont="1" applyBorder="1" applyAlignment="1">
      <alignment horizontal="left" wrapText="1"/>
    </xf>
    <xf numFmtId="0" fontId="4" fillId="0" borderId="0" xfId="29" applyFont="1" applyAlignment="1">
      <alignment horizontal="center" wrapText="1"/>
    </xf>
    <xf numFmtId="0" fontId="4" fillId="0" borderId="0" xfId="29" applyFont="1" applyAlignment="1">
      <alignment wrapText="1"/>
    </xf>
    <xf numFmtId="0" fontId="3" fillId="2" borderId="2" xfId="29" applyFont="1" applyFill="1" applyBorder="1" applyAlignment="1">
      <alignment wrapText="1"/>
    </xf>
    <xf numFmtId="0" fontId="4" fillId="0" borderId="3" xfId="29" applyFont="1" applyBorder="1" applyAlignment="1">
      <alignment wrapText="1"/>
    </xf>
    <xf numFmtId="0" fontId="4" fillId="0" borderId="1" xfId="29" applyFont="1" applyBorder="1" applyAlignment="1">
      <alignment horizontal="center" wrapText="1"/>
    </xf>
    <xf numFmtId="0" fontId="4" fillId="2" borderId="4" xfId="29" applyFont="1" applyFill="1" applyBorder="1" applyAlignment="1">
      <alignment wrapText="1"/>
    </xf>
    <xf numFmtId="0" fontId="4" fillId="2" borderId="5" xfId="29" applyFont="1" applyFill="1" applyBorder="1" applyAlignment="1">
      <alignment wrapText="1"/>
    </xf>
    <xf numFmtId="0" fontId="4" fillId="0" borderId="1" xfId="29" applyFont="1" applyBorder="1" applyAlignment="1">
      <alignment wrapText="1"/>
    </xf>
    <xf numFmtId="0" fontId="3" fillId="2" borderId="4" xfId="29" applyFont="1" applyFill="1" applyBorder="1" applyAlignment="1">
      <alignment wrapText="1"/>
    </xf>
    <xf numFmtId="0" fontId="3" fillId="2" borderId="5" xfId="29" applyFont="1" applyFill="1" applyBorder="1" applyAlignment="1">
      <alignment wrapText="1"/>
    </xf>
    <xf numFmtId="0" fontId="3" fillId="0" borderId="0" xfId="29" applyFont="1" applyAlignment="1">
      <alignment wrapText="1"/>
    </xf>
    <xf numFmtId="0" fontId="3" fillId="2" borderId="6" xfId="29" applyFont="1" applyFill="1" applyBorder="1" applyAlignment="1">
      <alignment wrapText="1"/>
    </xf>
    <xf numFmtId="0" fontId="4" fillId="2" borderId="3" xfId="29" applyFont="1" applyFill="1" applyBorder="1" applyAlignment="1">
      <alignment wrapText="1"/>
    </xf>
    <xf numFmtId="0" fontId="3" fillId="2" borderId="7" xfId="29" applyFont="1" applyFill="1" applyBorder="1" applyAlignment="1">
      <alignment wrapText="1"/>
    </xf>
    <xf numFmtId="0" fontId="4" fillId="2" borderId="8" xfId="29" applyFont="1" applyFill="1" applyBorder="1" applyAlignment="1">
      <alignment wrapText="1"/>
    </xf>
    <xf numFmtId="0" fontId="4" fillId="2" borderId="9" xfId="29" applyFont="1" applyFill="1" applyBorder="1" applyAlignment="1">
      <alignment wrapText="1"/>
    </xf>
    <xf numFmtId="0" fontId="3" fillId="2" borderId="1" xfId="30" applyFont="1" applyFill="1" applyBorder="1" applyAlignment="1">
      <alignment wrapText="1"/>
    </xf>
    <xf numFmtId="0" fontId="4" fillId="0" borderId="1" xfId="30" applyFont="1" applyBorder="1" applyAlignment="1">
      <alignment horizontal="left" wrapText="1"/>
    </xf>
    <xf numFmtId="0" fontId="4" fillId="0" borderId="0" xfId="30" applyFont="1" applyAlignment="1">
      <alignment horizontal="center" wrapText="1"/>
    </xf>
    <xf numFmtId="0" fontId="4" fillId="0" borderId="0" xfId="30" applyFont="1" applyAlignment="1">
      <alignment wrapText="1"/>
    </xf>
    <xf numFmtId="0" fontId="3" fillId="2" borderId="0" xfId="30" applyFont="1" applyFill="1" applyAlignment="1">
      <alignment wrapText="1"/>
    </xf>
    <xf numFmtId="0" fontId="3" fillId="2" borderId="2" xfId="30" applyFont="1" applyFill="1" applyBorder="1" applyAlignment="1">
      <alignment wrapText="1"/>
    </xf>
    <xf numFmtId="0" fontId="4" fillId="0" borderId="3" xfId="30" applyFont="1" applyBorder="1" applyAlignment="1">
      <alignment wrapText="1"/>
    </xf>
    <xf numFmtId="0" fontId="4" fillId="0" borderId="1" xfId="30" applyFont="1" applyBorder="1" applyAlignment="1">
      <alignment horizontal="center" wrapText="1"/>
    </xf>
    <xf numFmtId="0" fontId="4" fillId="2" borderId="4" xfId="30" applyFont="1" applyFill="1" applyBorder="1" applyAlignment="1">
      <alignment wrapText="1"/>
    </xf>
    <xf numFmtId="0" fontId="4" fillId="2" borderId="5" xfId="30" applyFont="1" applyFill="1" applyBorder="1" applyAlignment="1">
      <alignment wrapText="1"/>
    </xf>
    <xf numFmtId="0" fontId="4" fillId="0" borderId="1" xfId="30" applyFont="1" applyBorder="1" applyAlignment="1">
      <alignment wrapText="1"/>
    </xf>
    <xf numFmtId="0" fontId="3" fillId="2" borderId="4" xfId="30" applyFont="1" applyFill="1" applyBorder="1" applyAlignment="1">
      <alignment wrapText="1"/>
    </xf>
    <xf numFmtId="0" fontId="3" fillId="2" borderId="5" xfId="30" applyFont="1" applyFill="1" applyBorder="1" applyAlignment="1">
      <alignment wrapText="1"/>
    </xf>
    <xf numFmtId="0" fontId="3" fillId="0" borderId="0" xfId="30" applyFont="1" applyAlignment="1">
      <alignment wrapText="1"/>
    </xf>
    <xf numFmtId="0" fontId="3" fillId="2" borderId="6" xfId="30" applyFont="1" applyFill="1" applyBorder="1" applyAlignment="1">
      <alignment wrapText="1"/>
    </xf>
    <xf numFmtId="0" fontId="4" fillId="0" borderId="4" xfId="30" applyFont="1" applyFill="1" applyBorder="1" applyAlignment="1">
      <alignment wrapText="1"/>
    </xf>
    <xf numFmtId="0" fontId="4" fillId="2" borderId="3" xfId="30" applyFont="1" applyFill="1" applyBorder="1" applyAlignment="1">
      <alignment wrapText="1"/>
    </xf>
    <xf numFmtId="0" fontId="3" fillId="2" borderId="7" xfId="30" applyFont="1" applyFill="1" applyBorder="1" applyAlignment="1">
      <alignment wrapText="1"/>
    </xf>
    <xf numFmtId="0" fontId="4" fillId="2" borderId="8" xfId="30" applyFont="1" applyFill="1" applyBorder="1" applyAlignment="1">
      <alignment wrapText="1"/>
    </xf>
    <xf numFmtId="0" fontId="4" fillId="2" borderId="9" xfId="30" applyFont="1" applyFill="1" applyBorder="1" applyAlignment="1">
      <alignment wrapText="1"/>
    </xf>
    <xf numFmtId="0" fontId="3" fillId="2" borderId="1" xfId="31" applyFont="1" applyFill="1" applyBorder="1" applyAlignment="1">
      <alignment wrapText="1"/>
    </xf>
    <xf numFmtId="0" fontId="4" fillId="0" borderId="1" xfId="31" applyFont="1" applyBorder="1" applyAlignment="1">
      <alignment horizontal="left" wrapText="1"/>
    </xf>
    <xf numFmtId="0" fontId="4" fillId="0" borderId="0" xfId="31" applyFont="1" applyAlignment="1">
      <alignment horizontal="center" wrapText="1"/>
    </xf>
    <xf numFmtId="0" fontId="4" fillId="0" borderId="0" xfId="31" applyFont="1" applyAlignment="1">
      <alignment wrapText="1"/>
    </xf>
    <xf numFmtId="0" fontId="3" fillId="2" borderId="0" xfId="31" applyFont="1" applyFill="1" applyAlignment="1">
      <alignment wrapText="1"/>
    </xf>
    <xf numFmtId="0" fontId="3" fillId="2" borderId="2" xfId="31" applyFont="1" applyFill="1" applyBorder="1" applyAlignment="1">
      <alignment wrapText="1"/>
    </xf>
    <xf numFmtId="0" fontId="4" fillId="0" borderId="3" xfId="31" applyFont="1" applyBorder="1" applyAlignment="1">
      <alignment wrapText="1"/>
    </xf>
    <xf numFmtId="0" fontId="4" fillId="0" borderId="1" xfId="31" applyFont="1" applyBorder="1" applyAlignment="1">
      <alignment horizontal="center" wrapText="1"/>
    </xf>
    <xf numFmtId="0" fontId="4" fillId="2" borderId="4" xfId="31" applyFont="1" applyFill="1" applyBorder="1" applyAlignment="1">
      <alignment wrapText="1"/>
    </xf>
    <xf numFmtId="0" fontId="4" fillId="2" borderId="5" xfId="31" applyFont="1" applyFill="1" applyBorder="1" applyAlignment="1">
      <alignment wrapText="1"/>
    </xf>
    <xf numFmtId="0" fontId="4" fillId="0" borderId="1" xfId="31" applyFont="1" applyBorder="1" applyAlignment="1">
      <alignment wrapText="1"/>
    </xf>
    <xf numFmtId="0" fontId="3" fillId="2" borderId="4" xfId="31" applyFont="1" applyFill="1" applyBorder="1" applyAlignment="1">
      <alignment wrapText="1"/>
    </xf>
    <xf numFmtId="0" fontId="3" fillId="2" borderId="5" xfId="31" applyFont="1" applyFill="1" applyBorder="1" applyAlignment="1">
      <alignment wrapText="1"/>
    </xf>
    <xf numFmtId="0" fontId="3" fillId="0" borderId="0" xfId="31" applyFont="1" applyAlignment="1">
      <alignment wrapText="1"/>
    </xf>
    <xf numFmtId="0" fontId="3" fillId="2" borderId="6" xfId="31" applyFont="1" applyFill="1" applyBorder="1" applyAlignment="1">
      <alignment wrapText="1"/>
    </xf>
    <xf numFmtId="0" fontId="4" fillId="2" borderId="3" xfId="31" applyFont="1" applyFill="1" applyBorder="1" applyAlignment="1">
      <alignment wrapText="1"/>
    </xf>
    <xf numFmtId="0" fontId="3" fillId="2" borderId="7" xfId="31" applyFont="1" applyFill="1" applyBorder="1" applyAlignment="1">
      <alignment wrapText="1"/>
    </xf>
    <xf numFmtId="0" fontId="4" fillId="2" borderId="8" xfId="31" applyFont="1" applyFill="1" applyBorder="1" applyAlignment="1">
      <alignment wrapText="1"/>
    </xf>
    <xf numFmtId="0" fontId="4" fillId="2" borderId="9" xfId="31" applyFont="1" applyFill="1" applyBorder="1" applyAlignment="1">
      <alignment wrapText="1"/>
    </xf>
    <xf numFmtId="0" fontId="3" fillId="2" borderId="1" xfId="32" applyFont="1" applyFill="1" applyBorder="1" applyAlignment="1">
      <alignment wrapText="1"/>
    </xf>
    <xf numFmtId="0" fontId="4" fillId="0" borderId="1" xfId="32" applyFont="1" applyBorder="1" applyAlignment="1">
      <alignment horizontal="left" wrapText="1"/>
    </xf>
    <xf numFmtId="0" fontId="4" fillId="0" borderId="0" xfId="32" applyFont="1" applyAlignment="1">
      <alignment horizontal="center" wrapText="1"/>
    </xf>
    <xf numFmtId="0" fontId="4" fillId="0" borderId="0" xfId="32" applyFont="1" applyAlignment="1">
      <alignment wrapText="1"/>
    </xf>
    <xf numFmtId="0" fontId="4" fillId="0" borderId="1" xfId="32" applyFont="1" applyBorder="1" applyAlignment="1">
      <alignment wrapText="1"/>
    </xf>
    <xf numFmtId="0" fontId="3" fillId="2" borderId="2" xfId="32" applyFont="1" applyFill="1" applyBorder="1" applyAlignment="1">
      <alignment wrapText="1"/>
    </xf>
    <xf numFmtId="0" fontId="4" fillId="0" borderId="3" xfId="32" applyFont="1" applyBorder="1" applyAlignment="1">
      <alignment wrapText="1"/>
    </xf>
    <xf numFmtId="0" fontId="4" fillId="0" borderId="1" xfId="32" applyFont="1" applyBorder="1" applyAlignment="1">
      <alignment horizontal="center" wrapText="1"/>
    </xf>
    <xf numFmtId="0" fontId="4" fillId="2" borderId="4" xfId="32" applyFont="1" applyFill="1" applyBorder="1" applyAlignment="1">
      <alignment wrapText="1"/>
    </xf>
    <xf numFmtId="0" fontId="4" fillId="2" borderId="5" xfId="32" applyFont="1" applyFill="1" applyBorder="1" applyAlignment="1">
      <alignment wrapText="1"/>
    </xf>
    <xf numFmtId="0" fontId="3" fillId="2" borderId="4" xfId="32" applyFont="1" applyFill="1" applyBorder="1" applyAlignment="1">
      <alignment wrapText="1"/>
    </xf>
    <xf numFmtId="0" fontId="3" fillId="2" borderId="5" xfId="32" applyFont="1" applyFill="1" applyBorder="1" applyAlignment="1">
      <alignment wrapText="1"/>
    </xf>
    <xf numFmtId="0" fontId="3" fillId="0" borderId="0" xfId="32" applyFont="1" applyAlignment="1">
      <alignment wrapText="1"/>
    </xf>
    <xf numFmtId="0" fontId="3" fillId="2" borderId="6" xfId="32" applyFont="1" applyFill="1" applyBorder="1" applyAlignment="1">
      <alignment wrapText="1"/>
    </xf>
    <xf numFmtId="0" fontId="4" fillId="2" borderId="1" xfId="32" applyFont="1" applyFill="1" applyBorder="1" applyAlignment="1">
      <alignment wrapText="1"/>
    </xf>
    <xf numFmtId="0" fontId="4" fillId="0" borderId="4" xfId="32" applyFont="1" applyFill="1" applyBorder="1" applyAlignment="1">
      <alignment wrapText="1"/>
    </xf>
    <xf numFmtId="0" fontId="4" fillId="0" borderId="1" xfId="32" applyFont="1" applyFill="1" applyBorder="1" applyAlignment="1">
      <alignment wrapText="1"/>
    </xf>
    <xf numFmtId="0" fontId="4" fillId="2" borderId="3" xfId="32" applyFont="1" applyFill="1" applyBorder="1" applyAlignment="1">
      <alignment wrapText="1"/>
    </xf>
    <xf numFmtId="0" fontId="3" fillId="2" borderId="7" xfId="32" applyFont="1" applyFill="1" applyBorder="1" applyAlignment="1">
      <alignment wrapText="1"/>
    </xf>
    <xf numFmtId="0" fontId="4" fillId="2" borderId="8" xfId="32" applyFont="1" applyFill="1" applyBorder="1" applyAlignment="1">
      <alignment wrapText="1"/>
    </xf>
    <xf numFmtId="0" fontId="4" fillId="2" borderId="9" xfId="32" applyFont="1" applyFill="1" applyBorder="1" applyAlignment="1">
      <alignment wrapText="1"/>
    </xf>
    <xf numFmtId="0" fontId="3" fillId="2" borderId="1" xfId="33" applyFont="1" applyFill="1" applyBorder="1" applyAlignment="1">
      <alignment wrapText="1"/>
    </xf>
    <xf numFmtId="0" fontId="4" fillId="0" borderId="1" xfId="33" applyFont="1" applyBorder="1" applyAlignment="1">
      <alignment horizontal="left" wrapText="1"/>
    </xf>
    <xf numFmtId="0" fontId="4" fillId="0" borderId="0" xfId="33" applyFont="1" applyAlignment="1">
      <alignment horizontal="center" wrapText="1"/>
    </xf>
    <xf numFmtId="0" fontId="4" fillId="0" borderId="0" xfId="33" applyFont="1" applyAlignment="1">
      <alignment wrapText="1"/>
    </xf>
    <xf numFmtId="0" fontId="3" fillId="2" borderId="0" xfId="33" applyFont="1" applyFill="1" applyAlignment="1">
      <alignment wrapText="1"/>
    </xf>
    <xf numFmtId="0" fontId="3" fillId="2" borderId="2" xfId="33" applyFont="1" applyFill="1" applyBorder="1" applyAlignment="1">
      <alignment wrapText="1"/>
    </xf>
    <xf numFmtId="0" fontId="4" fillId="0" borderId="3" xfId="33" applyFont="1" applyBorder="1" applyAlignment="1">
      <alignment wrapText="1"/>
    </xf>
    <xf numFmtId="0" fontId="4" fillId="0" borderId="1" xfId="33" applyFont="1" applyBorder="1" applyAlignment="1">
      <alignment horizontal="center" wrapText="1"/>
    </xf>
    <xf numFmtId="0" fontId="4" fillId="2" borderId="4" xfId="33" applyFont="1" applyFill="1" applyBorder="1" applyAlignment="1">
      <alignment wrapText="1"/>
    </xf>
    <xf numFmtId="0" fontId="4" fillId="2" borderId="5" xfId="33" applyFont="1" applyFill="1" applyBorder="1" applyAlignment="1">
      <alignment wrapText="1"/>
    </xf>
    <xf numFmtId="0" fontId="4" fillId="0" borderId="1" xfId="33" applyFont="1" applyBorder="1" applyAlignment="1">
      <alignment wrapText="1"/>
    </xf>
    <xf numFmtId="0" fontId="3" fillId="2" borderId="4" xfId="33" applyFont="1" applyFill="1" applyBorder="1" applyAlignment="1">
      <alignment wrapText="1"/>
    </xf>
    <xf numFmtId="0" fontId="3" fillId="2" borderId="5" xfId="33" applyFont="1" applyFill="1" applyBorder="1" applyAlignment="1">
      <alignment wrapText="1"/>
    </xf>
    <xf numFmtId="0" fontId="3" fillId="0" borderId="0" xfId="33" applyFont="1" applyAlignment="1">
      <alignment wrapText="1"/>
    </xf>
    <xf numFmtId="0" fontId="3" fillId="2" borderId="6" xfId="33" applyFont="1" applyFill="1" applyBorder="1" applyAlignment="1">
      <alignment wrapText="1"/>
    </xf>
    <xf numFmtId="0" fontId="4" fillId="2" borderId="3" xfId="33" applyFont="1" applyFill="1" applyBorder="1" applyAlignment="1">
      <alignment wrapText="1"/>
    </xf>
    <xf numFmtId="0" fontId="3" fillId="2" borderId="7" xfId="33" applyFont="1" applyFill="1" applyBorder="1" applyAlignment="1">
      <alignment wrapText="1"/>
    </xf>
    <xf numFmtId="0" fontId="4" fillId="2" borderId="8" xfId="33" applyFont="1" applyFill="1" applyBorder="1" applyAlignment="1">
      <alignment wrapText="1"/>
    </xf>
    <xf numFmtId="0" fontId="4" fillId="2" borderId="9" xfId="33" applyFont="1" applyFill="1" applyBorder="1" applyAlignment="1">
      <alignment wrapText="1"/>
    </xf>
    <xf numFmtId="0" fontId="3" fillId="2" borderId="1" xfId="34" applyFont="1" applyFill="1" applyBorder="1" applyAlignment="1">
      <alignment wrapText="1"/>
    </xf>
    <xf numFmtId="0" fontId="4" fillId="0" borderId="1" xfId="34" applyFont="1" applyBorder="1" applyAlignment="1">
      <alignment horizontal="left" wrapText="1"/>
    </xf>
    <xf numFmtId="0" fontId="4" fillId="0" borderId="0" xfId="34" applyFont="1" applyAlignment="1">
      <alignment horizontal="center" wrapText="1"/>
    </xf>
    <xf numFmtId="0" fontId="4" fillId="0" borderId="0" xfId="34" applyFont="1" applyAlignment="1">
      <alignment wrapText="1"/>
    </xf>
    <xf numFmtId="0" fontId="3" fillId="2" borderId="0" xfId="34" applyFont="1" applyFill="1" applyAlignment="1">
      <alignment wrapText="1"/>
    </xf>
    <xf numFmtId="0" fontId="3" fillId="2" borderId="2" xfId="34" applyFont="1" applyFill="1" applyBorder="1" applyAlignment="1">
      <alignment wrapText="1"/>
    </xf>
    <xf numFmtId="0" fontId="4" fillId="0" borderId="3" xfId="34" applyFont="1" applyBorder="1" applyAlignment="1">
      <alignment wrapText="1"/>
    </xf>
    <xf numFmtId="0" fontId="4" fillId="0" borderId="1" xfId="34" applyFont="1" applyBorder="1" applyAlignment="1">
      <alignment horizontal="center" wrapText="1"/>
    </xf>
    <xf numFmtId="0" fontId="4" fillId="2" borderId="4" xfId="34" applyFont="1" applyFill="1" applyBorder="1" applyAlignment="1">
      <alignment wrapText="1"/>
    </xf>
    <xf numFmtId="0" fontId="4" fillId="2" borderId="5" xfId="34" applyFont="1" applyFill="1" applyBorder="1" applyAlignment="1">
      <alignment wrapText="1"/>
    </xf>
    <xf numFmtId="0" fontId="4" fillId="0" borderId="1" xfId="34" applyFont="1" applyBorder="1" applyAlignment="1">
      <alignment wrapText="1"/>
    </xf>
    <xf numFmtId="0" fontId="3" fillId="2" borderId="4" xfId="34" applyFont="1" applyFill="1" applyBorder="1" applyAlignment="1">
      <alignment wrapText="1"/>
    </xf>
    <xf numFmtId="0" fontId="3" fillId="2" borderId="5" xfId="34" applyFont="1" applyFill="1" applyBorder="1" applyAlignment="1">
      <alignment wrapText="1"/>
    </xf>
    <xf numFmtId="0" fontId="3" fillId="0" borderId="0" xfId="34" applyFont="1" applyAlignment="1">
      <alignment wrapText="1"/>
    </xf>
    <xf numFmtId="0" fontId="3" fillId="2" borderId="6" xfId="34" applyFont="1" applyFill="1" applyBorder="1" applyAlignment="1">
      <alignment wrapText="1"/>
    </xf>
    <xf numFmtId="0" fontId="4" fillId="0" borderId="4" xfId="34" applyFont="1" applyFill="1" applyBorder="1" applyAlignment="1">
      <alignment wrapText="1"/>
    </xf>
    <xf numFmtId="0" fontId="4" fillId="2" borderId="3" xfId="34" applyFont="1" applyFill="1" applyBorder="1" applyAlignment="1">
      <alignment wrapText="1"/>
    </xf>
    <xf numFmtId="0" fontId="3" fillId="2" borderId="7" xfId="34" applyFont="1" applyFill="1" applyBorder="1" applyAlignment="1">
      <alignment wrapText="1"/>
    </xf>
    <xf numFmtId="0" fontId="4" fillId="2" borderId="8" xfId="34" applyFont="1" applyFill="1" applyBorder="1" applyAlignment="1">
      <alignment wrapText="1"/>
    </xf>
    <xf numFmtId="0" fontId="4" fillId="2" borderId="9" xfId="34" applyFont="1" applyFill="1" applyBorder="1" applyAlignment="1">
      <alignment wrapText="1"/>
    </xf>
    <xf numFmtId="0" fontId="3" fillId="2" borderId="1" xfId="35" applyFont="1" applyFill="1" applyBorder="1" applyAlignment="1">
      <alignment wrapText="1"/>
    </xf>
    <xf numFmtId="0" fontId="4" fillId="0" borderId="1" xfId="35" applyFont="1" applyBorder="1" applyAlignment="1">
      <alignment horizontal="left" wrapText="1"/>
    </xf>
    <xf numFmtId="0" fontId="4" fillId="0" borderId="0" xfId="35" applyFont="1" applyAlignment="1">
      <alignment horizontal="center" wrapText="1"/>
    </xf>
    <xf numFmtId="0" fontId="4" fillId="0" borderId="0" xfId="35" applyFont="1" applyAlignment="1">
      <alignment wrapText="1"/>
    </xf>
    <xf numFmtId="0" fontId="3" fillId="2" borderId="0" xfId="35" applyFont="1" applyFill="1" applyAlignment="1">
      <alignment wrapText="1"/>
    </xf>
    <xf numFmtId="0" fontId="3" fillId="2" borderId="2" xfId="35" applyFont="1" applyFill="1" applyBorder="1" applyAlignment="1">
      <alignment wrapText="1"/>
    </xf>
    <xf numFmtId="0" fontId="4" fillId="0" borderId="3" xfId="35" applyFont="1" applyBorder="1" applyAlignment="1">
      <alignment wrapText="1"/>
    </xf>
    <xf numFmtId="0" fontId="4" fillId="0" borderId="1" xfId="35" applyFont="1" applyBorder="1" applyAlignment="1">
      <alignment horizontal="center" wrapText="1"/>
    </xf>
    <xf numFmtId="0" fontId="4" fillId="2" borderId="4" xfId="35" applyFont="1" applyFill="1" applyBorder="1" applyAlignment="1">
      <alignment wrapText="1"/>
    </xf>
    <xf numFmtId="0" fontId="4" fillId="2" borderId="5" xfId="35" applyFont="1" applyFill="1" applyBorder="1" applyAlignment="1">
      <alignment wrapText="1"/>
    </xf>
    <xf numFmtId="0" fontId="4" fillId="0" borderId="1" xfId="35" applyFont="1" applyBorder="1" applyAlignment="1">
      <alignment wrapText="1"/>
    </xf>
    <xf numFmtId="0" fontId="3" fillId="2" borderId="4" xfId="35" applyFont="1" applyFill="1" applyBorder="1" applyAlignment="1">
      <alignment wrapText="1"/>
    </xf>
    <xf numFmtId="0" fontId="3" fillId="2" borderId="5" xfId="35" applyFont="1" applyFill="1" applyBorder="1" applyAlignment="1">
      <alignment wrapText="1"/>
    </xf>
    <xf numFmtId="0" fontId="3" fillId="0" borderId="0" xfId="35" applyFont="1" applyAlignment="1">
      <alignment wrapText="1"/>
    </xf>
    <xf numFmtId="0" fontId="3" fillId="2" borderId="6" xfId="35" applyFont="1" applyFill="1" applyBorder="1" applyAlignment="1">
      <alignment wrapText="1"/>
    </xf>
    <xf numFmtId="0" fontId="4" fillId="2" borderId="3" xfId="35" applyFont="1" applyFill="1" applyBorder="1" applyAlignment="1">
      <alignment wrapText="1"/>
    </xf>
    <xf numFmtId="0" fontId="3" fillId="2" borderId="7" xfId="35" applyFont="1" applyFill="1" applyBorder="1" applyAlignment="1">
      <alignment wrapText="1"/>
    </xf>
    <xf numFmtId="0" fontId="4" fillId="2" borderId="8" xfId="35" applyFont="1" applyFill="1" applyBorder="1" applyAlignment="1">
      <alignment wrapText="1"/>
    </xf>
    <xf numFmtId="0" fontId="4" fillId="2" borderId="9" xfId="35" applyFont="1" applyFill="1" applyBorder="1" applyAlignment="1">
      <alignment wrapText="1"/>
    </xf>
    <xf numFmtId="0" fontId="3" fillId="2" borderId="1" xfId="36" applyFont="1" applyFill="1" applyBorder="1" applyAlignment="1">
      <alignment wrapText="1"/>
    </xf>
    <xf numFmtId="0" fontId="4" fillId="0" borderId="1" xfId="36" applyFont="1" applyBorder="1" applyAlignment="1">
      <alignment horizontal="left" wrapText="1"/>
    </xf>
    <xf numFmtId="0" fontId="4" fillId="0" borderId="0" xfId="36" applyFont="1" applyAlignment="1">
      <alignment horizontal="center" wrapText="1"/>
    </xf>
    <xf numFmtId="0" fontId="4" fillId="0" borderId="0" xfId="36" applyFont="1" applyAlignment="1">
      <alignment wrapText="1"/>
    </xf>
    <xf numFmtId="0" fontId="3" fillId="2" borderId="0" xfId="36" applyFont="1" applyFill="1" applyAlignment="1">
      <alignment wrapText="1"/>
    </xf>
    <xf numFmtId="0" fontId="3" fillId="2" borderId="2" xfId="36" applyFont="1" applyFill="1" applyBorder="1" applyAlignment="1">
      <alignment wrapText="1"/>
    </xf>
    <xf numFmtId="0" fontId="4" fillId="0" borderId="3" xfId="36" applyFont="1" applyBorder="1" applyAlignment="1">
      <alignment wrapText="1"/>
    </xf>
    <xf numFmtId="0" fontId="4" fillId="0" borderId="1" xfId="36" applyFont="1" applyBorder="1" applyAlignment="1">
      <alignment horizontal="center" wrapText="1"/>
    </xf>
    <xf numFmtId="0" fontId="4" fillId="2" borderId="4" xfId="36" applyFont="1" applyFill="1" applyBorder="1" applyAlignment="1">
      <alignment wrapText="1"/>
    </xf>
    <xf numFmtId="0" fontId="4" fillId="2" borderId="5" xfId="36" applyFont="1" applyFill="1" applyBorder="1" applyAlignment="1">
      <alignment wrapText="1"/>
    </xf>
    <xf numFmtId="0" fontId="4" fillId="0" borderId="1" xfId="36" applyFont="1" applyBorder="1" applyAlignment="1">
      <alignment wrapText="1"/>
    </xf>
    <xf numFmtId="0" fontId="3" fillId="2" borderId="4" xfId="36" applyFont="1" applyFill="1" applyBorder="1" applyAlignment="1">
      <alignment wrapText="1"/>
    </xf>
    <xf numFmtId="0" fontId="3" fillId="2" borderId="5" xfId="36" applyFont="1" applyFill="1" applyBorder="1" applyAlignment="1">
      <alignment wrapText="1"/>
    </xf>
    <xf numFmtId="0" fontId="3" fillId="0" borderId="0" xfId="36" applyFont="1" applyAlignment="1">
      <alignment wrapText="1"/>
    </xf>
    <xf numFmtId="0" fontId="3" fillId="2" borderId="6" xfId="36" applyFont="1" applyFill="1" applyBorder="1" applyAlignment="1">
      <alignment wrapText="1"/>
    </xf>
    <xf numFmtId="0" fontId="4" fillId="0" borderId="4" xfId="36" applyFont="1" applyFill="1" applyBorder="1" applyAlignment="1">
      <alignment wrapText="1"/>
    </xf>
    <xf numFmtId="0" fontId="4" fillId="2" borderId="3" xfId="36" applyFont="1" applyFill="1" applyBorder="1" applyAlignment="1">
      <alignment wrapText="1"/>
    </xf>
    <xf numFmtId="0" fontId="3" fillId="2" borderId="7" xfId="36" applyFont="1" applyFill="1" applyBorder="1" applyAlignment="1">
      <alignment wrapText="1"/>
    </xf>
    <xf numFmtId="0" fontId="4" fillId="2" borderId="8" xfId="36" applyFont="1" applyFill="1" applyBorder="1" applyAlignment="1">
      <alignment wrapText="1"/>
    </xf>
    <xf numFmtId="0" fontId="4" fillId="2" borderId="9" xfId="36" applyFont="1" applyFill="1" applyBorder="1" applyAlignment="1">
      <alignment wrapText="1"/>
    </xf>
    <xf numFmtId="0" fontId="3" fillId="2" borderId="1" xfId="37" applyFont="1" applyFill="1" applyBorder="1" applyAlignment="1">
      <alignment wrapText="1"/>
    </xf>
    <xf numFmtId="0" fontId="4" fillId="0" borderId="1" xfId="37" applyFont="1" applyBorder="1" applyAlignment="1">
      <alignment horizontal="left" wrapText="1"/>
    </xf>
    <xf numFmtId="0" fontId="4" fillId="0" borderId="0" xfId="37" applyFont="1" applyAlignment="1">
      <alignment horizontal="center" wrapText="1"/>
    </xf>
    <xf numFmtId="0" fontId="4" fillId="0" borderId="0" xfId="37" applyFont="1" applyAlignment="1">
      <alignment wrapText="1"/>
    </xf>
    <xf numFmtId="0" fontId="3" fillId="2" borderId="0" xfId="37" applyFont="1" applyFill="1" applyAlignment="1">
      <alignment wrapText="1"/>
    </xf>
    <xf numFmtId="0" fontId="3" fillId="2" borderId="2" xfId="37" applyFont="1" applyFill="1" applyBorder="1" applyAlignment="1">
      <alignment wrapText="1"/>
    </xf>
    <xf numFmtId="0" fontId="4" fillId="0" borderId="3" xfId="37" applyFont="1" applyBorder="1" applyAlignment="1">
      <alignment wrapText="1"/>
    </xf>
    <xf numFmtId="0" fontId="4" fillId="0" borderId="1" xfId="37" applyFont="1" applyBorder="1" applyAlignment="1">
      <alignment horizontal="center" wrapText="1"/>
    </xf>
    <xf numFmtId="0" fontId="4" fillId="2" borderId="4" xfId="37" applyFont="1" applyFill="1" applyBorder="1" applyAlignment="1">
      <alignment wrapText="1"/>
    </xf>
    <xf numFmtId="0" fontId="4" fillId="2" borderId="5" xfId="37" applyFont="1" applyFill="1" applyBorder="1" applyAlignment="1">
      <alignment wrapText="1"/>
    </xf>
    <xf numFmtId="0" fontId="4" fillId="0" borderId="1" xfId="37" applyFont="1" applyBorder="1" applyAlignment="1">
      <alignment wrapText="1"/>
    </xf>
    <xf numFmtId="0" fontId="3" fillId="2" borderId="4" xfId="37" applyFont="1" applyFill="1" applyBorder="1" applyAlignment="1">
      <alignment wrapText="1"/>
    </xf>
    <xf numFmtId="0" fontId="3" fillId="2" borderId="5" xfId="37" applyFont="1" applyFill="1" applyBorder="1" applyAlignment="1">
      <alignment wrapText="1"/>
    </xf>
    <xf numFmtId="0" fontId="3" fillId="0" borderId="0" xfId="37" applyFont="1" applyAlignment="1">
      <alignment wrapText="1"/>
    </xf>
    <xf numFmtId="0" fontId="3" fillId="2" borderId="6" xfId="37" applyFont="1" applyFill="1" applyBorder="1" applyAlignment="1">
      <alignment wrapText="1"/>
    </xf>
    <xf numFmtId="0" fontId="4" fillId="2" borderId="1" xfId="37" applyFont="1" applyFill="1" applyBorder="1" applyAlignment="1">
      <alignment wrapText="1"/>
    </xf>
    <xf numFmtId="0" fontId="4" fillId="0" borderId="1" xfId="37" applyFont="1" applyFill="1" applyBorder="1" applyAlignment="1">
      <alignment wrapText="1"/>
    </xf>
    <xf numFmtId="0" fontId="4" fillId="2" borderId="1" xfId="37" applyFont="1" applyFill="1" applyBorder="1" applyAlignment="1">
      <alignment horizontal="left" wrapText="1"/>
    </xf>
    <xf numFmtId="0" fontId="4" fillId="2" borderId="3" xfId="37" applyFont="1" applyFill="1" applyBorder="1" applyAlignment="1">
      <alignment wrapText="1"/>
    </xf>
    <xf numFmtId="0" fontId="3" fillId="2" borderId="7" xfId="37" applyFont="1" applyFill="1" applyBorder="1" applyAlignment="1">
      <alignment wrapText="1"/>
    </xf>
    <xf numFmtId="0" fontId="4" fillId="2" borderId="8" xfId="37" applyFont="1" applyFill="1" applyBorder="1" applyAlignment="1">
      <alignment wrapText="1"/>
    </xf>
    <xf numFmtId="0" fontId="4" fillId="2" borderId="9" xfId="37" applyFont="1" applyFill="1" applyBorder="1" applyAlignment="1">
      <alignment wrapText="1"/>
    </xf>
    <xf numFmtId="0" fontId="3" fillId="2" borderId="1" xfId="38" applyFont="1" applyFill="1" applyBorder="1" applyAlignment="1">
      <alignment wrapText="1"/>
    </xf>
    <xf numFmtId="0" fontId="4" fillId="0" borderId="1" xfId="38" applyFont="1" applyBorder="1" applyAlignment="1">
      <alignment horizontal="left" wrapText="1"/>
    </xf>
    <xf numFmtId="0" fontId="4" fillId="0" borderId="0" xfId="38" applyFont="1" applyAlignment="1">
      <alignment horizontal="center" wrapText="1"/>
    </xf>
    <xf numFmtId="0" fontId="4" fillId="0" borderId="0" xfId="38" applyFont="1" applyAlignment="1">
      <alignment wrapText="1"/>
    </xf>
    <xf numFmtId="0" fontId="3" fillId="2" borderId="0" xfId="38" applyFont="1" applyFill="1" applyAlignment="1">
      <alignment wrapText="1"/>
    </xf>
    <xf numFmtId="0" fontId="3" fillId="2" borderId="2" xfId="38" applyFont="1" applyFill="1" applyBorder="1" applyAlignment="1">
      <alignment wrapText="1"/>
    </xf>
    <xf numFmtId="0" fontId="4" fillId="0" borderId="3" xfId="38" applyFont="1" applyBorder="1" applyAlignment="1">
      <alignment wrapText="1"/>
    </xf>
    <xf numFmtId="0" fontId="4" fillId="0" borderId="1" xfId="38" applyFont="1" applyBorder="1" applyAlignment="1">
      <alignment horizontal="center" wrapText="1"/>
    </xf>
    <xf numFmtId="0" fontId="4" fillId="2" borderId="4" xfId="38" applyFont="1" applyFill="1" applyBorder="1" applyAlignment="1">
      <alignment wrapText="1"/>
    </xf>
    <xf numFmtId="0" fontId="4" fillId="2" borderId="5" xfId="38" applyFont="1" applyFill="1" applyBorder="1" applyAlignment="1">
      <alignment wrapText="1"/>
    </xf>
    <xf numFmtId="0" fontId="4" fillId="0" borderId="1" xfId="38" applyFont="1" applyBorder="1" applyAlignment="1">
      <alignment wrapText="1"/>
    </xf>
    <xf numFmtId="0" fontId="3" fillId="2" borderId="4" xfId="38" applyFont="1" applyFill="1" applyBorder="1" applyAlignment="1">
      <alignment wrapText="1"/>
    </xf>
    <xf numFmtId="0" fontId="3" fillId="2" borderId="5" xfId="38" applyFont="1" applyFill="1" applyBorder="1" applyAlignment="1">
      <alignment wrapText="1"/>
    </xf>
    <xf numFmtId="0" fontId="3" fillId="0" borderId="0" xfId="38" applyFont="1" applyAlignment="1">
      <alignment wrapText="1"/>
    </xf>
    <xf numFmtId="0" fontId="3" fillId="2" borderId="6" xfId="38" applyFont="1" applyFill="1" applyBorder="1" applyAlignment="1">
      <alignment wrapText="1"/>
    </xf>
    <xf numFmtId="0" fontId="4" fillId="0" borderId="4" xfId="38" applyFont="1" applyFill="1" applyBorder="1" applyAlignment="1">
      <alignment wrapText="1"/>
    </xf>
    <xf numFmtId="0" fontId="4" fillId="2" borderId="3" xfId="38" applyFont="1" applyFill="1" applyBorder="1" applyAlignment="1">
      <alignment wrapText="1"/>
    </xf>
    <xf numFmtId="0" fontId="3" fillId="2" borderId="7" xfId="38" applyFont="1" applyFill="1" applyBorder="1" applyAlignment="1">
      <alignment wrapText="1"/>
    </xf>
    <xf numFmtId="0" fontId="4" fillId="2" borderId="8" xfId="38" applyFont="1" applyFill="1" applyBorder="1" applyAlignment="1">
      <alignment wrapText="1"/>
    </xf>
    <xf numFmtId="0" fontId="4" fillId="2" borderId="9" xfId="38" applyFont="1" applyFill="1" applyBorder="1" applyAlignment="1">
      <alignment wrapText="1"/>
    </xf>
    <xf numFmtId="0" fontId="3" fillId="2" borderId="1" xfId="39" applyFont="1" applyFill="1" applyBorder="1" applyAlignment="1">
      <alignment wrapText="1"/>
    </xf>
    <xf numFmtId="0" fontId="4" fillId="0" borderId="1" xfId="39" applyFont="1" applyBorder="1" applyAlignment="1">
      <alignment horizontal="left" wrapText="1"/>
    </xf>
    <xf numFmtId="0" fontId="4" fillId="0" borderId="0" xfId="39" applyFont="1" applyAlignment="1">
      <alignment horizontal="center" wrapText="1"/>
    </xf>
    <xf numFmtId="0" fontId="4" fillId="0" borderId="0" xfId="39" applyFont="1" applyAlignment="1">
      <alignment wrapText="1"/>
    </xf>
    <xf numFmtId="0" fontId="3" fillId="2" borderId="0" xfId="39" applyFont="1" applyFill="1" applyAlignment="1">
      <alignment wrapText="1"/>
    </xf>
    <xf numFmtId="0" fontId="3" fillId="2" borderId="2" xfId="39" applyFont="1" applyFill="1" applyBorder="1" applyAlignment="1">
      <alignment wrapText="1"/>
    </xf>
    <xf numFmtId="0" fontId="4" fillId="0" borderId="3" xfId="39" applyFont="1" applyBorder="1" applyAlignment="1">
      <alignment wrapText="1"/>
    </xf>
    <xf numFmtId="0" fontId="4" fillId="0" borderId="1" xfId="39" applyFont="1" applyBorder="1" applyAlignment="1">
      <alignment horizontal="center" wrapText="1"/>
    </xf>
    <xf numFmtId="0" fontId="4" fillId="2" borderId="4" xfId="39" applyFont="1" applyFill="1" applyBorder="1" applyAlignment="1">
      <alignment wrapText="1"/>
    </xf>
    <xf numFmtId="0" fontId="4" fillId="2" borderId="5" xfId="39" applyFont="1" applyFill="1" applyBorder="1" applyAlignment="1">
      <alignment wrapText="1"/>
    </xf>
    <xf numFmtId="0" fontId="4" fillId="0" borderId="1" xfId="39" applyFont="1" applyBorder="1" applyAlignment="1">
      <alignment wrapText="1"/>
    </xf>
    <xf numFmtId="0" fontId="3" fillId="2" borderId="4" xfId="39" applyFont="1" applyFill="1" applyBorder="1" applyAlignment="1">
      <alignment wrapText="1"/>
    </xf>
    <xf numFmtId="0" fontId="3" fillId="2" borderId="5" xfId="39" applyFont="1" applyFill="1" applyBorder="1" applyAlignment="1">
      <alignment wrapText="1"/>
    </xf>
    <xf numFmtId="0" fontId="3" fillId="0" borderId="0" xfId="39" applyFont="1" applyAlignment="1">
      <alignment wrapText="1"/>
    </xf>
    <xf numFmtId="0" fontId="3" fillId="2" borderId="6" xfId="39" applyFont="1" applyFill="1" applyBorder="1" applyAlignment="1">
      <alignment wrapText="1"/>
    </xf>
    <xf numFmtId="0" fontId="4" fillId="2" borderId="1" xfId="39" applyFont="1" applyFill="1" applyBorder="1" applyAlignment="1">
      <alignment wrapText="1"/>
    </xf>
    <xf numFmtId="0" fontId="4" fillId="0" borderId="1" xfId="39" applyFont="1" applyFill="1" applyBorder="1" applyAlignment="1">
      <alignment horizontal="left" wrapText="1"/>
    </xf>
    <xf numFmtId="0" fontId="4" fillId="0" borderId="1" xfId="39" applyFont="1" applyFill="1" applyBorder="1" applyAlignment="1">
      <alignment wrapText="1"/>
    </xf>
    <xf numFmtId="0" fontId="4" fillId="2" borderId="3" xfId="39" applyFont="1" applyFill="1" applyBorder="1" applyAlignment="1">
      <alignment wrapText="1"/>
    </xf>
    <xf numFmtId="0" fontId="3" fillId="2" borderId="7" xfId="39" applyFont="1" applyFill="1" applyBorder="1" applyAlignment="1">
      <alignment wrapText="1"/>
    </xf>
    <xf numFmtId="0" fontId="4" fillId="2" borderId="8" xfId="39" applyFont="1" applyFill="1" applyBorder="1" applyAlignment="1">
      <alignment wrapText="1"/>
    </xf>
    <xf numFmtId="0" fontId="4" fillId="2" borderId="9" xfId="39" applyFont="1" applyFill="1" applyBorder="1" applyAlignment="1">
      <alignment wrapText="1"/>
    </xf>
    <xf numFmtId="0" fontId="3" fillId="2" borderId="1" xfId="40" applyFont="1" applyFill="1" applyBorder="1" applyAlignment="1">
      <alignment wrapText="1"/>
    </xf>
    <xf numFmtId="0" fontId="4" fillId="0" borderId="1" xfId="40" applyFont="1" applyBorder="1" applyAlignment="1">
      <alignment horizontal="left" wrapText="1"/>
    </xf>
    <xf numFmtId="0" fontId="4" fillId="0" borderId="0" xfId="40" applyFont="1" applyAlignment="1">
      <alignment horizontal="center" wrapText="1"/>
    </xf>
    <xf numFmtId="0" fontId="4" fillId="0" borderId="0" xfId="40" applyFont="1" applyAlignment="1">
      <alignment wrapText="1"/>
    </xf>
    <xf numFmtId="0" fontId="3" fillId="2" borderId="0" xfId="40" applyFont="1" applyFill="1" applyAlignment="1">
      <alignment wrapText="1"/>
    </xf>
    <xf numFmtId="0" fontId="3" fillId="2" borderId="2" xfId="40" applyFont="1" applyFill="1" applyBorder="1" applyAlignment="1">
      <alignment wrapText="1"/>
    </xf>
    <xf numFmtId="0" fontId="4" fillId="0" borderId="3" xfId="40" applyFont="1" applyBorder="1" applyAlignment="1">
      <alignment wrapText="1"/>
    </xf>
    <xf numFmtId="0" fontId="4" fillId="0" borderId="1" xfId="40" applyFont="1" applyBorder="1" applyAlignment="1">
      <alignment horizontal="center" wrapText="1"/>
    </xf>
    <xf numFmtId="0" fontId="4" fillId="2" borderId="4" xfId="40" applyFont="1" applyFill="1" applyBorder="1" applyAlignment="1">
      <alignment wrapText="1"/>
    </xf>
    <xf numFmtId="0" fontId="4" fillId="2" borderId="5" xfId="40" applyFont="1" applyFill="1" applyBorder="1" applyAlignment="1">
      <alignment wrapText="1"/>
    </xf>
    <xf numFmtId="0" fontId="4" fillId="0" borderId="1" xfId="40" applyFont="1" applyBorder="1" applyAlignment="1">
      <alignment wrapText="1"/>
    </xf>
    <xf numFmtId="0" fontId="3" fillId="2" borderId="4" xfId="40" applyFont="1" applyFill="1" applyBorder="1" applyAlignment="1">
      <alignment wrapText="1"/>
    </xf>
    <xf numFmtId="0" fontId="3" fillId="2" borderId="5" xfId="40" applyFont="1" applyFill="1" applyBorder="1" applyAlignment="1">
      <alignment wrapText="1"/>
    </xf>
    <xf numFmtId="0" fontId="3" fillId="0" borderId="0" xfId="40" applyFont="1" applyAlignment="1">
      <alignment wrapText="1"/>
    </xf>
    <xf numFmtId="0" fontId="3" fillId="2" borderId="6" xfId="40" applyFont="1" applyFill="1" applyBorder="1" applyAlignment="1">
      <alignment wrapText="1"/>
    </xf>
    <xf numFmtId="0" fontId="4" fillId="2" borderId="3" xfId="40" applyFont="1" applyFill="1" applyBorder="1" applyAlignment="1">
      <alignment wrapText="1"/>
    </xf>
    <xf numFmtId="0" fontId="3" fillId="2" borderId="7" xfId="40" applyFont="1" applyFill="1" applyBorder="1" applyAlignment="1">
      <alignment wrapText="1"/>
    </xf>
    <xf numFmtId="0" fontId="4" fillId="2" borderId="8" xfId="40" applyFont="1" applyFill="1" applyBorder="1" applyAlignment="1">
      <alignment wrapText="1"/>
    </xf>
    <xf numFmtId="0" fontId="4" fillId="2" borderId="9" xfId="40" applyFont="1" applyFill="1" applyBorder="1" applyAlignment="1">
      <alignment wrapText="1"/>
    </xf>
    <xf numFmtId="0" fontId="3" fillId="2" borderId="1" xfId="41" applyFont="1" applyFill="1" applyBorder="1" applyAlignment="1">
      <alignment wrapText="1"/>
    </xf>
    <xf numFmtId="0" fontId="4" fillId="0" borderId="1" xfId="41" applyFont="1" applyBorder="1" applyAlignment="1">
      <alignment horizontal="left" wrapText="1"/>
    </xf>
    <xf numFmtId="0" fontId="4" fillId="0" borderId="0" xfId="41" applyFont="1" applyAlignment="1">
      <alignment horizontal="center" wrapText="1"/>
    </xf>
    <xf numFmtId="0" fontId="4" fillId="0" borderId="0" xfId="41" applyFont="1" applyAlignment="1">
      <alignment wrapText="1"/>
    </xf>
    <xf numFmtId="0" fontId="3" fillId="2" borderId="0" xfId="41" applyFont="1" applyFill="1" applyAlignment="1">
      <alignment wrapText="1"/>
    </xf>
    <xf numFmtId="0" fontId="3" fillId="2" borderId="2" xfId="41" applyFont="1" applyFill="1" applyBorder="1" applyAlignment="1">
      <alignment wrapText="1"/>
    </xf>
    <xf numFmtId="0" fontId="4" fillId="0" borderId="3" xfId="41" applyFont="1" applyBorder="1" applyAlignment="1">
      <alignment wrapText="1"/>
    </xf>
    <xf numFmtId="0" fontId="4" fillId="0" borderId="1" xfId="41" applyFont="1" applyBorder="1" applyAlignment="1">
      <alignment horizontal="center" wrapText="1"/>
    </xf>
    <xf numFmtId="0" fontId="4" fillId="2" borderId="4" xfId="41" applyFont="1" applyFill="1" applyBorder="1" applyAlignment="1">
      <alignment wrapText="1"/>
    </xf>
    <xf numFmtId="0" fontId="4" fillId="2" borderId="5" xfId="41" applyFont="1" applyFill="1" applyBorder="1" applyAlignment="1">
      <alignment wrapText="1"/>
    </xf>
    <xf numFmtId="0" fontId="4" fillId="0" borderId="1" xfId="41" applyFont="1" applyBorder="1" applyAlignment="1">
      <alignment wrapText="1"/>
    </xf>
    <xf numFmtId="0" fontId="3" fillId="2" borderId="4" xfId="41" applyFont="1" applyFill="1" applyBorder="1" applyAlignment="1">
      <alignment wrapText="1"/>
    </xf>
    <xf numFmtId="0" fontId="3" fillId="2" borderId="5" xfId="41" applyFont="1" applyFill="1" applyBorder="1" applyAlignment="1">
      <alignment wrapText="1"/>
    </xf>
    <xf numFmtId="0" fontId="3" fillId="0" borderId="0" xfId="41" applyFont="1" applyAlignment="1">
      <alignment wrapText="1"/>
    </xf>
    <xf numFmtId="0" fontId="3" fillId="2" borderId="6" xfId="41" applyFont="1" applyFill="1" applyBorder="1" applyAlignment="1">
      <alignment wrapText="1"/>
    </xf>
    <xf numFmtId="0" fontId="4" fillId="2" borderId="1" xfId="41" applyFont="1" applyFill="1" applyBorder="1" applyAlignment="1">
      <alignment wrapText="1"/>
    </xf>
    <xf numFmtId="0" fontId="4" fillId="0" borderId="1" xfId="41" applyFont="1" applyFill="1" applyBorder="1" applyAlignment="1">
      <alignment horizontal="left" wrapText="1"/>
    </xf>
    <xf numFmtId="0" fontId="4" fillId="0" borderId="1" xfId="41" applyFont="1" applyFill="1" applyBorder="1" applyAlignment="1">
      <alignment wrapText="1"/>
    </xf>
    <xf numFmtId="0" fontId="4" fillId="0" borderId="4" xfId="41" applyFont="1" applyFill="1" applyBorder="1" applyAlignment="1">
      <alignment wrapText="1"/>
    </xf>
    <xf numFmtId="0" fontId="4" fillId="2" borderId="3" xfId="41" applyFont="1" applyFill="1" applyBorder="1" applyAlignment="1">
      <alignment wrapText="1"/>
    </xf>
    <xf numFmtId="0" fontId="3" fillId="2" borderId="7" xfId="41" applyFont="1" applyFill="1" applyBorder="1" applyAlignment="1">
      <alignment wrapText="1"/>
    </xf>
    <xf numFmtId="0" fontId="4" fillId="2" borderId="8" xfId="41" applyFont="1" applyFill="1" applyBorder="1" applyAlignment="1">
      <alignment wrapText="1"/>
    </xf>
    <xf numFmtId="0" fontId="4" fillId="2" borderId="9" xfId="41" applyFont="1" applyFill="1" applyBorder="1" applyAlignment="1">
      <alignment wrapText="1"/>
    </xf>
    <xf numFmtId="0" fontId="3" fillId="2" borderId="1" xfId="42" applyFont="1" applyFill="1" applyBorder="1" applyAlignment="1">
      <alignment wrapText="1"/>
    </xf>
    <xf numFmtId="0" fontId="4" fillId="0" borderId="1" xfId="42" applyFont="1" applyBorder="1" applyAlignment="1">
      <alignment horizontal="left" wrapText="1"/>
    </xf>
    <xf numFmtId="0" fontId="4" fillId="0" borderId="0" xfId="42" applyFont="1" applyAlignment="1">
      <alignment horizontal="center" wrapText="1"/>
    </xf>
    <xf numFmtId="0" fontId="4" fillId="0" borderId="0" xfId="42" applyFont="1" applyAlignment="1">
      <alignment wrapText="1"/>
    </xf>
    <xf numFmtId="0" fontId="3" fillId="2" borderId="0" xfId="42" applyFont="1" applyFill="1" applyAlignment="1">
      <alignment wrapText="1"/>
    </xf>
    <xf numFmtId="0" fontId="3" fillId="2" borderId="2" xfId="42" applyFont="1" applyFill="1" applyBorder="1" applyAlignment="1">
      <alignment wrapText="1"/>
    </xf>
    <xf numFmtId="0" fontId="4" fillId="0" borderId="3" xfId="42" applyFont="1" applyBorder="1" applyAlignment="1">
      <alignment wrapText="1"/>
    </xf>
    <xf numFmtId="0" fontId="4" fillId="0" borderId="1" xfId="42" applyFont="1" applyBorder="1" applyAlignment="1">
      <alignment horizontal="center" wrapText="1"/>
    </xf>
    <xf numFmtId="0" fontId="4" fillId="2" borderId="4" xfId="42" applyFont="1" applyFill="1" applyBorder="1" applyAlignment="1">
      <alignment wrapText="1"/>
    </xf>
    <xf numFmtId="0" fontId="4" fillId="2" borderId="5" xfId="42" applyFont="1" applyFill="1" applyBorder="1" applyAlignment="1">
      <alignment wrapText="1"/>
    </xf>
    <xf numFmtId="0" fontId="4" fillId="0" borderId="1" xfId="42" applyFont="1" applyBorder="1" applyAlignment="1">
      <alignment wrapText="1"/>
    </xf>
    <xf numFmtId="0" fontId="3" fillId="2" borderId="4" xfId="42" applyFont="1" applyFill="1" applyBorder="1" applyAlignment="1">
      <alignment wrapText="1"/>
    </xf>
    <xf numFmtId="0" fontId="3" fillId="2" borderId="5" xfId="42" applyFont="1" applyFill="1" applyBorder="1" applyAlignment="1">
      <alignment wrapText="1"/>
    </xf>
    <xf numFmtId="0" fontId="3" fillId="0" borderId="0" xfId="42" applyFont="1" applyAlignment="1">
      <alignment wrapText="1"/>
    </xf>
    <xf numFmtId="0" fontId="3" fillId="2" borderId="6" xfId="42" applyFont="1" applyFill="1" applyBorder="1" applyAlignment="1">
      <alignment wrapText="1"/>
    </xf>
    <xf numFmtId="0" fontId="4" fillId="2" borderId="3" xfId="42" applyFont="1" applyFill="1" applyBorder="1" applyAlignment="1">
      <alignment wrapText="1"/>
    </xf>
    <xf numFmtId="0" fontId="3" fillId="2" borderId="7" xfId="42" applyFont="1" applyFill="1" applyBorder="1" applyAlignment="1">
      <alignment wrapText="1"/>
    </xf>
    <xf numFmtId="0" fontId="4" fillId="2" borderId="8" xfId="42" applyFont="1" applyFill="1" applyBorder="1" applyAlignment="1">
      <alignment wrapText="1"/>
    </xf>
    <xf numFmtId="0" fontId="4" fillId="2" borderId="9" xfId="42" applyFont="1" applyFill="1" applyBorder="1" applyAlignment="1">
      <alignment wrapText="1"/>
    </xf>
    <xf numFmtId="0" fontId="3" fillId="2" borderId="1" xfId="43" applyFont="1" applyFill="1" applyBorder="1" applyAlignment="1">
      <alignment wrapText="1"/>
    </xf>
    <xf numFmtId="0" fontId="4" fillId="0" borderId="1" xfId="43" applyFont="1" applyBorder="1" applyAlignment="1">
      <alignment horizontal="left" wrapText="1"/>
    </xf>
    <xf numFmtId="0" fontId="4" fillId="0" borderId="0" xfId="43" applyFont="1" applyAlignment="1">
      <alignment horizontal="center" wrapText="1"/>
    </xf>
    <xf numFmtId="0" fontId="4" fillId="0" borderId="0" xfId="43" applyFont="1" applyAlignment="1">
      <alignment wrapText="1"/>
    </xf>
    <xf numFmtId="0" fontId="3" fillId="2" borderId="0" xfId="43" applyFont="1" applyFill="1" applyAlignment="1">
      <alignment wrapText="1"/>
    </xf>
    <xf numFmtId="0" fontId="3" fillId="2" borderId="2" xfId="43" applyFont="1" applyFill="1" applyBorder="1" applyAlignment="1">
      <alignment wrapText="1"/>
    </xf>
    <xf numFmtId="0" fontId="4" fillId="0" borderId="3" xfId="43" applyFont="1" applyBorder="1" applyAlignment="1">
      <alignment wrapText="1"/>
    </xf>
    <xf numFmtId="0" fontId="4" fillId="0" borderId="1" xfId="43" applyFont="1" applyBorder="1" applyAlignment="1">
      <alignment horizontal="center" wrapText="1"/>
    </xf>
    <xf numFmtId="0" fontId="4" fillId="2" borderId="4" xfId="43" applyFont="1" applyFill="1" applyBorder="1" applyAlignment="1">
      <alignment wrapText="1"/>
    </xf>
    <xf numFmtId="0" fontId="4" fillId="2" borderId="5" xfId="43" applyFont="1" applyFill="1" applyBorder="1" applyAlignment="1">
      <alignment wrapText="1"/>
    </xf>
    <xf numFmtId="0" fontId="4" fillId="0" borderId="1" xfId="43" applyFont="1" applyBorder="1" applyAlignment="1">
      <alignment wrapText="1"/>
    </xf>
    <xf numFmtId="0" fontId="3" fillId="2" borderId="4" xfId="43" applyFont="1" applyFill="1" applyBorder="1" applyAlignment="1">
      <alignment wrapText="1"/>
    </xf>
    <xf numFmtId="0" fontId="3" fillId="2" borderId="5" xfId="43" applyFont="1" applyFill="1" applyBorder="1" applyAlignment="1">
      <alignment wrapText="1"/>
    </xf>
    <xf numFmtId="0" fontId="3" fillId="0" borderId="0" xfId="43" applyFont="1" applyAlignment="1">
      <alignment wrapText="1"/>
    </xf>
    <xf numFmtId="0" fontId="3" fillId="2" borderId="6" xfId="43" applyFont="1" applyFill="1" applyBorder="1" applyAlignment="1">
      <alignment wrapText="1"/>
    </xf>
    <xf numFmtId="0" fontId="4" fillId="2" borderId="3" xfId="43" applyFont="1" applyFill="1" applyBorder="1" applyAlignment="1">
      <alignment wrapText="1"/>
    </xf>
    <xf numFmtId="0" fontId="3" fillId="2" borderId="7" xfId="43" applyFont="1" applyFill="1" applyBorder="1" applyAlignment="1">
      <alignment wrapText="1"/>
    </xf>
    <xf numFmtId="0" fontId="4" fillId="2" borderId="8" xfId="43" applyFont="1" applyFill="1" applyBorder="1" applyAlignment="1">
      <alignment wrapText="1"/>
    </xf>
    <xf numFmtId="0" fontId="4" fillId="2" borderId="9" xfId="43" applyFont="1" applyFill="1" applyBorder="1" applyAlignment="1">
      <alignment wrapText="1"/>
    </xf>
    <xf numFmtId="0" fontId="3" fillId="2" borderId="1" xfId="44" applyFont="1" applyFill="1" applyBorder="1" applyAlignment="1">
      <alignment wrapText="1"/>
    </xf>
    <xf numFmtId="0" fontId="4" fillId="0" borderId="1" xfId="44" applyFont="1" applyBorder="1" applyAlignment="1">
      <alignment horizontal="left" wrapText="1"/>
    </xf>
    <xf numFmtId="0" fontId="4" fillId="0" borderId="0" xfId="44" applyFont="1" applyAlignment="1">
      <alignment horizontal="center" wrapText="1"/>
    </xf>
    <xf numFmtId="0" fontId="4" fillId="0" borderId="0" xfId="44" applyFont="1" applyAlignment="1">
      <alignment wrapText="1"/>
    </xf>
    <xf numFmtId="0" fontId="3" fillId="2" borderId="0" xfId="44" applyFont="1" applyFill="1" applyAlignment="1">
      <alignment wrapText="1"/>
    </xf>
    <xf numFmtId="0" fontId="3" fillId="2" borderId="2" xfId="44" applyFont="1" applyFill="1" applyBorder="1" applyAlignment="1">
      <alignment wrapText="1"/>
    </xf>
    <xf numFmtId="0" fontId="4" fillId="0" borderId="3" xfId="44" applyFont="1" applyBorder="1" applyAlignment="1">
      <alignment wrapText="1"/>
    </xf>
    <xf numFmtId="0" fontId="4" fillId="0" borderId="1" xfId="44" applyFont="1" applyBorder="1" applyAlignment="1">
      <alignment horizontal="center" wrapText="1"/>
    </xf>
    <xf numFmtId="0" fontId="4" fillId="2" borderId="4" xfId="44" applyFont="1" applyFill="1" applyBorder="1" applyAlignment="1">
      <alignment wrapText="1"/>
    </xf>
    <xf numFmtId="0" fontId="4" fillId="2" borderId="5" xfId="44" applyFont="1" applyFill="1" applyBorder="1" applyAlignment="1">
      <alignment wrapText="1"/>
    </xf>
    <xf numFmtId="0" fontId="4" fillId="0" borderId="1" xfId="44" applyFont="1" applyBorder="1" applyAlignment="1">
      <alignment wrapText="1"/>
    </xf>
    <xf numFmtId="0" fontId="3" fillId="2" borderId="4" xfId="44" applyFont="1" applyFill="1" applyBorder="1" applyAlignment="1">
      <alignment wrapText="1"/>
    </xf>
    <xf numFmtId="0" fontId="3" fillId="2" borderId="5" xfId="44" applyFont="1" applyFill="1" applyBorder="1" applyAlignment="1">
      <alignment wrapText="1"/>
    </xf>
    <xf numFmtId="0" fontId="3" fillId="0" borderId="0" xfId="44" applyFont="1" applyAlignment="1">
      <alignment wrapText="1"/>
    </xf>
    <xf numFmtId="0" fontId="3" fillId="2" borderId="6" xfId="44" applyFont="1" applyFill="1" applyBorder="1" applyAlignment="1">
      <alignment wrapText="1"/>
    </xf>
    <xf numFmtId="0" fontId="4" fillId="0" borderId="4" xfId="44" applyFont="1" applyFill="1" applyBorder="1" applyAlignment="1">
      <alignment wrapText="1"/>
    </xf>
    <xf numFmtId="0" fontId="4" fillId="2" borderId="3" xfId="44" applyFont="1" applyFill="1" applyBorder="1" applyAlignment="1">
      <alignment wrapText="1"/>
    </xf>
    <xf numFmtId="0" fontId="3" fillId="2" borderId="7" xfId="44" applyFont="1" applyFill="1" applyBorder="1" applyAlignment="1">
      <alignment wrapText="1"/>
    </xf>
    <xf numFmtId="0" fontId="4" fillId="2" borderId="8" xfId="44" applyFont="1" applyFill="1" applyBorder="1" applyAlignment="1">
      <alignment wrapText="1"/>
    </xf>
    <xf numFmtId="0" fontId="4" fillId="2" borderId="9" xfId="44" applyFont="1" applyFill="1" applyBorder="1" applyAlignment="1">
      <alignment wrapText="1"/>
    </xf>
    <xf numFmtId="0" fontId="3" fillId="2" borderId="1" xfId="45" applyFont="1" applyFill="1" applyBorder="1" applyAlignment="1">
      <alignment wrapText="1"/>
    </xf>
    <xf numFmtId="0" fontId="4" fillId="0" borderId="1" xfId="45" applyFont="1" applyBorder="1" applyAlignment="1">
      <alignment horizontal="left" wrapText="1"/>
    </xf>
    <xf numFmtId="0" fontId="4" fillId="0" borderId="0" xfId="45" applyFont="1" applyAlignment="1">
      <alignment horizontal="center" wrapText="1"/>
    </xf>
    <xf numFmtId="0" fontId="4" fillId="0" borderId="0" xfId="45" applyFont="1" applyAlignment="1">
      <alignment wrapText="1"/>
    </xf>
    <xf numFmtId="0" fontId="3" fillId="2" borderId="0" xfId="45" applyFont="1" applyFill="1" applyAlignment="1">
      <alignment wrapText="1"/>
    </xf>
    <xf numFmtId="0" fontId="3" fillId="2" borderId="2" xfId="45" applyFont="1" applyFill="1" applyBorder="1" applyAlignment="1">
      <alignment wrapText="1"/>
    </xf>
    <xf numFmtId="0" fontId="4" fillId="0" borderId="3" xfId="45" applyFont="1" applyBorder="1" applyAlignment="1">
      <alignment wrapText="1"/>
    </xf>
    <xf numFmtId="0" fontId="4" fillId="0" borderId="1" xfId="45" applyFont="1" applyBorder="1" applyAlignment="1">
      <alignment horizontal="center" wrapText="1"/>
    </xf>
    <xf numFmtId="0" fontId="4" fillId="2" borderId="4" xfId="45" applyFont="1" applyFill="1" applyBorder="1" applyAlignment="1">
      <alignment wrapText="1"/>
    </xf>
    <xf numFmtId="0" fontId="4" fillId="2" borderId="5" xfId="45" applyFont="1" applyFill="1" applyBorder="1" applyAlignment="1">
      <alignment wrapText="1"/>
    </xf>
    <xf numFmtId="0" fontId="4" fillId="0" borderId="1" xfId="45" applyFont="1" applyBorder="1" applyAlignment="1">
      <alignment wrapText="1"/>
    </xf>
    <xf numFmtId="0" fontId="3" fillId="2" borderId="4" xfId="45" applyFont="1" applyFill="1" applyBorder="1" applyAlignment="1">
      <alignment wrapText="1"/>
    </xf>
    <xf numFmtId="0" fontId="3" fillId="2" borderId="5" xfId="45" applyFont="1" applyFill="1" applyBorder="1" applyAlignment="1">
      <alignment wrapText="1"/>
    </xf>
    <xf numFmtId="0" fontId="3" fillId="0" borderId="0" xfId="45" applyFont="1" applyAlignment="1">
      <alignment wrapText="1"/>
    </xf>
    <xf numFmtId="0" fontId="3" fillId="2" borderId="6" xfId="45" applyFont="1" applyFill="1" applyBorder="1" applyAlignment="1">
      <alignment wrapText="1"/>
    </xf>
    <xf numFmtId="0" fontId="4" fillId="2" borderId="3" xfId="45" applyFont="1" applyFill="1" applyBorder="1" applyAlignment="1">
      <alignment wrapText="1"/>
    </xf>
    <xf numFmtId="0" fontId="3" fillId="2" borderId="7" xfId="45" applyFont="1" applyFill="1" applyBorder="1" applyAlignment="1">
      <alignment wrapText="1"/>
    </xf>
    <xf numFmtId="0" fontId="4" fillId="2" borderId="8" xfId="45" applyFont="1" applyFill="1" applyBorder="1" applyAlignment="1">
      <alignment wrapText="1"/>
    </xf>
    <xf numFmtId="0" fontId="4" fillId="2" borderId="9" xfId="45" applyFont="1" applyFill="1" applyBorder="1" applyAlignment="1">
      <alignment wrapText="1"/>
    </xf>
    <xf numFmtId="0" fontId="3" fillId="2" borderId="1" xfId="46" applyFont="1" applyFill="1" applyBorder="1" applyAlignment="1">
      <alignment wrapText="1"/>
    </xf>
    <xf numFmtId="0" fontId="4" fillId="0" borderId="1" xfId="46" applyFont="1" applyBorder="1" applyAlignment="1">
      <alignment horizontal="left" wrapText="1"/>
    </xf>
    <xf numFmtId="0" fontId="4" fillId="0" borderId="0" xfId="46" applyFont="1" applyAlignment="1">
      <alignment horizontal="center" wrapText="1"/>
    </xf>
    <xf numFmtId="0" fontId="4" fillId="0" borderId="0" xfId="46" applyFont="1" applyAlignment="1">
      <alignment wrapText="1"/>
    </xf>
    <xf numFmtId="0" fontId="3" fillId="2" borderId="0" xfId="46" applyFont="1" applyFill="1" applyAlignment="1">
      <alignment wrapText="1"/>
    </xf>
    <xf numFmtId="0" fontId="3" fillId="2" borderId="2" xfId="46" applyFont="1" applyFill="1" applyBorder="1" applyAlignment="1">
      <alignment wrapText="1"/>
    </xf>
    <xf numFmtId="0" fontId="4" fillId="0" borderId="3" xfId="46" applyFont="1" applyBorder="1" applyAlignment="1">
      <alignment wrapText="1"/>
    </xf>
    <xf numFmtId="0" fontId="4" fillId="0" borderId="1" xfId="46" applyFont="1" applyBorder="1" applyAlignment="1">
      <alignment horizontal="center" wrapText="1"/>
    </xf>
    <xf numFmtId="0" fontId="4" fillId="2" borderId="4" xfId="46" applyFont="1" applyFill="1" applyBorder="1" applyAlignment="1">
      <alignment wrapText="1"/>
    </xf>
    <xf numFmtId="0" fontId="4" fillId="2" borderId="5" xfId="46" applyFont="1" applyFill="1" applyBorder="1" applyAlignment="1">
      <alignment wrapText="1"/>
    </xf>
    <xf numFmtId="0" fontId="4" fillId="0" borderId="1" xfId="46" applyFont="1" applyBorder="1" applyAlignment="1">
      <alignment wrapText="1"/>
    </xf>
    <xf numFmtId="0" fontId="3" fillId="2" borderId="4" xfId="46" applyFont="1" applyFill="1" applyBorder="1" applyAlignment="1">
      <alignment wrapText="1"/>
    </xf>
    <xf numFmtId="0" fontId="3" fillId="2" borderId="5" xfId="46" applyFont="1" applyFill="1" applyBorder="1" applyAlignment="1">
      <alignment wrapText="1"/>
    </xf>
    <xf numFmtId="0" fontId="3" fillId="0" borderId="0" xfId="46" applyFont="1" applyAlignment="1">
      <alignment wrapText="1"/>
    </xf>
    <xf numFmtId="0" fontId="3" fillId="2" borderId="6" xfId="46" applyFont="1" applyFill="1" applyBorder="1" applyAlignment="1">
      <alignment wrapText="1"/>
    </xf>
    <xf numFmtId="0" fontId="4" fillId="2" borderId="1" xfId="46" applyFont="1" applyFill="1" applyBorder="1" applyAlignment="1">
      <alignment wrapText="1"/>
    </xf>
    <xf numFmtId="0" fontId="4" fillId="2" borderId="1" xfId="46" applyFont="1" applyFill="1" applyBorder="1" applyAlignment="1">
      <alignment horizontal="left" wrapText="1"/>
    </xf>
    <xf numFmtId="0" fontId="4" fillId="0" borderId="4" xfId="46" applyFont="1" applyFill="1" applyBorder="1" applyAlignment="1">
      <alignment wrapText="1"/>
    </xf>
    <xf numFmtId="0" fontId="4" fillId="0" borderId="1" xfId="46" applyFont="1" applyFill="1" applyBorder="1" applyAlignment="1">
      <alignment wrapText="1"/>
    </xf>
    <xf numFmtId="0" fontId="4" fillId="2" borderId="3" xfId="46" applyFont="1" applyFill="1" applyBorder="1" applyAlignment="1">
      <alignment wrapText="1"/>
    </xf>
    <xf numFmtId="0" fontId="3" fillId="2" borderId="7" xfId="46" applyFont="1" applyFill="1" applyBorder="1" applyAlignment="1">
      <alignment wrapText="1"/>
    </xf>
    <xf numFmtId="0" fontId="4" fillId="2" borderId="8" xfId="46" applyFont="1" applyFill="1" applyBorder="1" applyAlignment="1">
      <alignment wrapText="1"/>
    </xf>
    <xf numFmtId="0" fontId="4" fillId="2" borderId="9" xfId="46" applyFont="1" applyFill="1" applyBorder="1" applyAlignment="1">
      <alignment wrapText="1"/>
    </xf>
    <xf numFmtId="0" fontId="3" fillId="2" borderId="1" xfId="47" applyFont="1" applyFill="1" applyBorder="1" applyAlignment="1">
      <alignment wrapText="1"/>
    </xf>
    <xf numFmtId="0" fontId="4" fillId="0" borderId="1" xfId="47" applyFont="1" applyBorder="1" applyAlignment="1">
      <alignment horizontal="left" wrapText="1"/>
    </xf>
    <xf numFmtId="0" fontId="4" fillId="0" borderId="0" xfId="47" applyFont="1" applyAlignment="1">
      <alignment horizontal="center" wrapText="1"/>
    </xf>
    <xf numFmtId="0" fontId="4" fillId="0" borderId="0" xfId="47" applyFont="1" applyAlignment="1">
      <alignment wrapText="1"/>
    </xf>
    <xf numFmtId="0" fontId="3" fillId="2" borderId="0" xfId="47" applyFont="1" applyFill="1" applyAlignment="1">
      <alignment wrapText="1"/>
    </xf>
    <xf numFmtId="0" fontId="3" fillId="2" borderId="2" xfId="47" applyFont="1" applyFill="1" applyBorder="1" applyAlignment="1">
      <alignment wrapText="1"/>
    </xf>
    <xf numFmtId="0" fontId="4" fillId="0" borderId="3" xfId="47" applyFont="1" applyBorder="1" applyAlignment="1">
      <alignment wrapText="1"/>
    </xf>
    <xf numFmtId="0" fontId="4" fillId="0" borderId="1" xfId="47" applyFont="1" applyBorder="1" applyAlignment="1">
      <alignment horizontal="center" wrapText="1"/>
    </xf>
    <xf numFmtId="0" fontId="4" fillId="2" borderId="4" xfId="47" applyFont="1" applyFill="1" applyBorder="1" applyAlignment="1">
      <alignment wrapText="1"/>
    </xf>
    <xf numFmtId="0" fontId="4" fillId="2" borderId="5" xfId="47" applyFont="1" applyFill="1" applyBorder="1" applyAlignment="1">
      <alignment wrapText="1"/>
    </xf>
    <xf numFmtId="0" fontId="4" fillId="0" borderId="1" xfId="47" applyFont="1" applyBorder="1" applyAlignment="1">
      <alignment wrapText="1"/>
    </xf>
    <xf numFmtId="0" fontId="3" fillId="2" borderId="4" xfId="47" applyFont="1" applyFill="1" applyBorder="1" applyAlignment="1">
      <alignment wrapText="1"/>
    </xf>
    <xf numFmtId="0" fontId="3" fillId="2" borderId="5" xfId="47" applyFont="1" applyFill="1" applyBorder="1" applyAlignment="1">
      <alignment wrapText="1"/>
    </xf>
    <xf numFmtId="0" fontId="3" fillId="0" borderId="0" xfId="47" applyFont="1" applyAlignment="1">
      <alignment wrapText="1"/>
    </xf>
    <xf numFmtId="0" fontId="3" fillId="2" borderId="6" xfId="47" applyFont="1" applyFill="1" applyBorder="1" applyAlignment="1">
      <alignment wrapText="1"/>
    </xf>
    <xf numFmtId="0" fontId="4" fillId="2" borderId="3" xfId="47" applyFont="1" applyFill="1" applyBorder="1" applyAlignment="1">
      <alignment wrapText="1"/>
    </xf>
    <xf numFmtId="0" fontId="3" fillId="2" borderId="7" xfId="47" applyFont="1" applyFill="1" applyBorder="1" applyAlignment="1">
      <alignment wrapText="1"/>
    </xf>
    <xf numFmtId="0" fontId="4" fillId="2" borderId="8" xfId="47" applyFont="1" applyFill="1" applyBorder="1" applyAlignment="1">
      <alignment wrapText="1"/>
    </xf>
    <xf numFmtId="0" fontId="4" fillId="2" borderId="9" xfId="47" applyFont="1" applyFill="1" applyBorder="1" applyAlignment="1">
      <alignment wrapText="1"/>
    </xf>
    <xf numFmtId="0" fontId="3" fillId="2" borderId="1" xfId="48" applyFont="1" applyFill="1" applyBorder="1" applyAlignment="1">
      <alignment wrapText="1"/>
    </xf>
    <xf numFmtId="0" fontId="4" fillId="0" borderId="1" xfId="48" applyFont="1" applyBorder="1" applyAlignment="1">
      <alignment horizontal="left" wrapText="1"/>
    </xf>
    <xf numFmtId="0" fontId="4" fillId="0" borderId="0" xfId="48" applyFont="1" applyAlignment="1">
      <alignment horizontal="center" wrapText="1"/>
    </xf>
    <xf numFmtId="0" fontId="4" fillId="0" borderId="0" xfId="48" applyFont="1" applyAlignment="1">
      <alignment wrapText="1"/>
    </xf>
    <xf numFmtId="0" fontId="3" fillId="2" borderId="0" xfId="48" applyFont="1" applyFill="1" applyAlignment="1">
      <alignment wrapText="1"/>
    </xf>
    <xf numFmtId="0" fontId="3" fillId="2" borderId="2" xfId="48" applyFont="1" applyFill="1" applyBorder="1" applyAlignment="1">
      <alignment wrapText="1"/>
    </xf>
    <xf numFmtId="0" fontId="4" fillId="0" borderId="3" xfId="48" applyFont="1" applyBorder="1" applyAlignment="1">
      <alignment wrapText="1"/>
    </xf>
    <xf numFmtId="0" fontId="4" fillId="0" borderId="1" xfId="48" applyFont="1" applyBorder="1" applyAlignment="1">
      <alignment horizontal="center" wrapText="1"/>
    </xf>
    <xf numFmtId="0" fontId="4" fillId="2" borderId="4" xfId="48" applyFont="1" applyFill="1" applyBorder="1" applyAlignment="1">
      <alignment wrapText="1"/>
    </xf>
    <xf numFmtId="0" fontId="4" fillId="2" borderId="5" xfId="48" applyFont="1" applyFill="1" applyBorder="1" applyAlignment="1">
      <alignment wrapText="1"/>
    </xf>
    <xf numFmtId="0" fontId="4" fillId="0" borderId="1" xfId="48" applyFont="1" applyBorder="1" applyAlignment="1">
      <alignment wrapText="1"/>
    </xf>
    <xf numFmtId="0" fontId="3" fillId="2" borderId="4" xfId="48" applyFont="1" applyFill="1" applyBorder="1" applyAlignment="1">
      <alignment wrapText="1"/>
    </xf>
    <xf numFmtId="0" fontId="3" fillId="2" borderId="5" xfId="48" applyFont="1" applyFill="1" applyBorder="1" applyAlignment="1">
      <alignment wrapText="1"/>
    </xf>
    <xf numFmtId="0" fontId="3" fillId="0" borderId="0" xfId="48" applyFont="1" applyAlignment="1">
      <alignment wrapText="1"/>
    </xf>
    <xf numFmtId="0" fontId="3" fillId="2" borderId="6" xfId="48" applyFont="1" applyFill="1" applyBorder="1" applyAlignment="1">
      <alignment wrapText="1"/>
    </xf>
    <xf numFmtId="0" fontId="4" fillId="0" borderId="4" xfId="48" applyFont="1" applyFill="1" applyBorder="1" applyAlignment="1">
      <alignment wrapText="1"/>
    </xf>
    <xf numFmtId="0" fontId="4" fillId="2" borderId="3" xfId="48" applyFont="1" applyFill="1" applyBorder="1" applyAlignment="1">
      <alignment wrapText="1"/>
    </xf>
    <xf numFmtId="0" fontId="3" fillId="2" borderId="7" xfId="48" applyFont="1" applyFill="1" applyBorder="1" applyAlignment="1">
      <alignment wrapText="1"/>
    </xf>
    <xf numFmtId="0" fontId="4" fillId="2" borderId="8" xfId="48" applyFont="1" applyFill="1" applyBorder="1" applyAlignment="1">
      <alignment wrapText="1"/>
    </xf>
    <xf numFmtId="0" fontId="4" fillId="2" borderId="9" xfId="48" applyFont="1" applyFill="1" applyBorder="1" applyAlignment="1">
      <alignment wrapText="1"/>
    </xf>
    <xf numFmtId="0" fontId="3" fillId="2" borderId="1" xfId="49" applyFont="1" applyFill="1" applyBorder="1" applyAlignment="1">
      <alignment wrapText="1"/>
    </xf>
    <xf numFmtId="0" fontId="4" fillId="0" borderId="1" xfId="49" applyFont="1" applyBorder="1" applyAlignment="1">
      <alignment horizontal="left" wrapText="1"/>
    </xf>
    <xf numFmtId="0" fontId="4" fillId="0" borderId="0" xfId="49" applyFont="1" applyAlignment="1">
      <alignment horizontal="center" wrapText="1"/>
    </xf>
    <xf numFmtId="0" fontId="4" fillId="0" borderId="0" xfId="49" applyFont="1" applyAlignment="1">
      <alignment wrapText="1"/>
    </xf>
    <xf numFmtId="0" fontId="3" fillId="2" borderId="0" xfId="49" applyFont="1" applyFill="1" applyAlignment="1">
      <alignment wrapText="1"/>
    </xf>
    <xf numFmtId="0" fontId="3" fillId="2" borderId="2" xfId="49" applyFont="1" applyFill="1" applyBorder="1" applyAlignment="1">
      <alignment wrapText="1"/>
    </xf>
    <xf numFmtId="0" fontId="4" fillId="0" borderId="3" xfId="49" applyFont="1" applyBorder="1" applyAlignment="1">
      <alignment wrapText="1"/>
    </xf>
    <xf numFmtId="0" fontId="4" fillId="0" borderId="1" xfId="49" applyFont="1" applyBorder="1" applyAlignment="1">
      <alignment horizontal="center" wrapText="1"/>
    </xf>
    <xf numFmtId="0" fontId="4" fillId="2" borderId="4" xfId="49" applyFont="1" applyFill="1" applyBorder="1" applyAlignment="1">
      <alignment wrapText="1"/>
    </xf>
    <xf numFmtId="0" fontId="4" fillId="2" borderId="5" xfId="49" applyFont="1" applyFill="1" applyBorder="1" applyAlignment="1">
      <alignment wrapText="1"/>
    </xf>
    <xf numFmtId="0" fontId="4" fillId="0" borderId="1" xfId="49" applyFont="1" applyBorder="1" applyAlignment="1">
      <alignment wrapText="1"/>
    </xf>
    <xf numFmtId="0" fontId="3" fillId="2" borderId="4" xfId="49" applyFont="1" applyFill="1" applyBorder="1" applyAlignment="1">
      <alignment wrapText="1"/>
    </xf>
    <xf numFmtId="0" fontId="3" fillId="2" borderId="5" xfId="49" applyFont="1" applyFill="1" applyBorder="1" applyAlignment="1">
      <alignment wrapText="1"/>
    </xf>
    <xf numFmtId="0" fontId="3" fillId="0" borderId="0" xfId="49" applyFont="1" applyAlignment="1">
      <alignment wrapText="1"/>
    </xf>
    <xf numFmtId="0" fontId="3" fillId="2" borderId="6" xfId="49" applyFont="1" applyFill="1" applyBorder="1" applyAlignment="1">
      <alignment wrapText="1"/>
    </xf>
    <xf numFmtId="0" fontId="4" fillId="2" borderId="3" xfId="49" applyFont="1" applyFill="1" applyBorder="1" applyAlignment="1">
      <alignment wrapText="1"/>
    </xf>
    <xf numFmtId="0" fontId="3" fillId="2" borderId="7" xfId="49" applyFont="1" applyFill="1" applyBorder="1" applyAlignment="1">
      <alignment wrapText="1"/>
    </xf>
    <xf numFmtId="0" fontId="4" fillId="2" borderId="8" xfId="49" applyFont="1" applyFill="1" applyBorder="1" applyAlignment="1">
      <alignment wrapText="1"/>
    </xf>
    <xf numFmtId="0" fontId="4" fillId="2" borderId="9" xfId="49" applyFont="1" applyFill="1" applyBorder="1" applyAlignment="1">
      <alignment wrapText="1"/>
    </xf>
    <xf numFmtId="0" fontId="3" fillId="2" borderId="1" xfId="50" applyFont="1" applyFill="1" applyBorder="1" applyAlignment="1">
      <alignment wrapText="1"/>
    </xf>
    <xf numFmtId="0" fontId="4" fillId="0" borderId="1" xfId="50" applyFont="1" applyBorder="1" applyAlignment="1">
      <alignment horizontal="left" wrapText="1"/>
    </xf>
    <xf numFmtId="0" fontId="4" fillId="0" borderId="0" xfId="50" applyFont="1" applyAlignment="1">
      <alignment horizontal="center" wrapText="1"/>
    </xf>
    <xf numFmtId="0" fontId="4" fillId="0" borderId="0" xfId="50" applyFont="1" applyAlignment="1">
      <alignment wrapText="1"/>
    </xf>
    <xf numFmtId="0" fontId="3" fillId="2" borderId="0" xfId="50" applyFont="1" applyFill="1" applyAlignment="1">
      <alignment wrapText="1"/>
    </xf>
    <xf numFmtId="0" fontId="3" fillId="2" borderId="2" xfId="50" applyFont="1" applyFill="1" applyBorder="1" applyAlignment="1">
      <alignment wrapText="1"/>
    </xf>
    <xf numFmtId="0" fontId="4" fillId="0" borderId="3" xfId="50" applyFont="1" applyBorder="1" applyAlignment="1">
      <alignment wrapText="1"/>
    </xf>
    <xf numFmtId="0" fontId="4" fillId="0" borderId="1" xfId="50" applyFont="1" applyBorder="1" applyAlignment="1">
      <alignment horizontal="center" wrapText="1"/>
    </xf>
    <xf numFmtId="0" fontId="4" fillId="2" borderId="4" xfId="50" applyFont="1" applyFill="1" applyBorder="1" applyAlignment="1">
      <alignment wrapText="1"/>
    </xf>
    <xf numFmtId="0" fontId="4" fillId="2" borderId="5" xfId="50" applyFont="1" applyFill="1" applyBorder="1" applyAlignment="1">
      <alignment wrapText="1"/>
    </xf>
    <xf numFmtId="0" fontId="4" fillId="0" borderId="1" xfId="50" applyFont="1" applyBorder="1" applyAlignment="1">
      <alignment wrapText="1"/>
    </xf>
    <xf numFmtId="0" fontId="3" fillId="2" borderId="4" xfId="50" applyFont="1" applyFill="1" applyBorder="1" applyAlignment="1">
      <alignment wrapText="1"/>
    </xf>
    <xf numFmtId="0" fontId="3" fillId="2" borderId="5" xfId="50" applyFont="1" applyFill="1" applyBorder="1" applyAlignment="1">
      <alignment wrapText="1"/>
    </xf>
    <xf numFmtId="0" fontId="3" fillId="0" borderId="0" xfId="50" applyFont="1" applyAlignment="1">
      <alignment wrapText="1"/>
    </xf>
    <xf numFmtId="0" fontId="3" fillId="2" borderId="6" xfId="50" applyFont="1" applyFill="1" applyBorder="1" applyAlignment="1">
      <alignment wrapText="1"/>
    </xf>
    <xf numFmtId="0" fontId="4" fillId="2" borderId="1" xfId="50" applyFont="1" applyFill="1" applyBorder="1" applyAlignment="1">
      <alignment wrapText="1"/>
    </xf>
    <xf numFmtId="0" fontId="4" fillId="2" borderId="3" xfId="50" applyFont="1" applyFill="1" applyBorder="1" applyAlignment="1">
      <alignment wrapText="1"/>
    </xf>
    <xf numFmtId="0" fontId="3" fillId="2" borderId="7" xfId="50" applyFont="1" applyFill="1" applyBorder="1" applyAlignment="1">
      <alignment wrapText="1"/>
    </xf>
    <xf numFmtId="0" fontId="4" fillId="2" borderId="8" xfId="50" applyFont="1" applyFill="1" applyBorder="1" applyAlignment="1">
      <alignment wrapText="1"/>
    </xf>
    <xf numFmtId="0" fontId="4" fillId="2" borderId="9" xfId="50" applyFont="1" applyFill="1" applyBorder="1" applyAlignment="1">
      <alignment wrapText="1"/>
    </xf>
    <xf numFmtId="0" fontId="3" fillId="2" borderId="1" xfId="51" applyFont="1" applyFill="1" applyBorder="1" applyAlignment="1">
      <alignment wrapText="1"/>
    </xf>
    <xf numFmtId="0" fontId="4" fillId="0" borderId="1" xfId="51" applyFont="1" applyBorder="1" applyAlignment="1">
      <alignment horizontal="left" wrapText="1"/>
    </xf>
    <xf numFmtId="0" fontId="4" fillId="0" borderId="0" xfId="51" applyFont="1" applyAlignment="1">
      <alignment horizontal="center" wrapText="1"/>
    </xf>
    <xf numFmtId="0" fontId="4" fillId="0" borderId="0" xfId="51" applyFont="1" applyAlignment="1">
      <alignment wrapText="1"/>
    </xf>
    <xf numFmtId="0" fontId="3" fillId="2" borderId="0" xfId="51" applyFont="1" applyFill="1" applyAlignment="1">
      <alignment wrapText="1"/>
    </xf>
    <xf numFmtId="0" fontId="3" fillId="2" borderId="2" xfId="51" applyFont="1" applyFill="1" applyBorder="1" applyAlignment="1">
      <alignment wrapText="1"/>
    </xf>
    <xf numFmtId="0" fontId="4" fillId="0" borderId="3" xfId="51" applyFont="1" applyBorder="1" applyAlignment="1">
      <alignment wrapText="1"/>
    </xf>
    <xf numFmtId="0" fontId="4" fillId="0" borderId="1" xfId="51" applyFont="1" applyBorder="1" applyAlignment="1">
      <alignment horizontal="center" wrapText="1"/>
    </xf>
    <xf numFmtId="0" fontId="4" fillId="2" borderId="4" xfId="51" applyFont="1" applyFill="1" applyBorder="1" applyAlignment="1">
      <alignment wrapText="1"/>
    </xf>
    <xf numFmtId="0" fontId="4" fillId="2" borderId="5" xfId="51" applyFont="1" applyFill="1" applyBorder="1" applyAlignment="1">
      <alignment wrapText="1"/>
    </xf>
    <xf numFmtId="0" fontId="4" fillId="0" borderId="1" xfId="51" applyFont="1" applyBorder="1" applyAlignment="1">
      <alignment wrapText="1"/>
    </xf>
    <xf numFmtId="0" fontId="3" fillId="2" borderId="4" xfId="51" applyFont="1" applyFill="1" applyBorder="1" applyAlignment="1">
      <alignment wrapText="1"/>
    </xf>
    <xf numFmtId="0" fontId="3" fillId="2" borderId="5" xfId="51" applyFont="1" applyFill="1" applyBorder="1" applyAlignment="1">
      <alignment wrapText="1"/>
    </xf>
    <xf numFmtId="0" fontId="3" fillId="0" borderId="0" xfId="51" applyFont="1" applyAlignment="1">
      <alignment wrapText="1"/>
    </xf>
    <xf numFmtId="0" fontId="3" fillId="2" borderId="6" xfId="51" applyFont="1" applyFill="1" applyBorder="1" applyAlignment="1">
      <alignment wrapText="1"/>
    </xf>
    <xf numFmtId="0" fontId="4" fillId="2" borderId="3" xfId="51" applyFont="1" applyFill="1" applyBorder="1" applyAlignment="1">
      <alignment wrapText="1"/>
    </xf>
    <xf numFmtId="0" fontId="3" fillId="2" borderId="7" xfId="51" applyFont="1" applyFill="1" applyBorder="1" applyAlignment="1">
      <alignment wrapText="1"/>
    </xf>
    <xf numFmtId="0" fontId="4" fillId="2" borderId="8" xfId="51" applyFont="1" applyFill="1" applyBorder="1" applyAlignment="1">
      <alignment wrapText="1"/>
    </xf>
    <xf numFmtId="0" fontId="4" fillId="2" borderId="9" xfId="51" applyFont="1" applyFill="1" applyBorder="1" applyAlignment="1">
      <alignment wrapText="1"/>
    </xf>
    <xf numFmtId="0" fontId="3" fillId="2" borderId="1" xfId="52" applyFont="1" applyFill="1" applyBorder="1" applyAlignment="1">
      <alignment wrapText="1"/>
    </xf>
    <xf numFmtId="0" fontId="4" fillId="0" borderId="1" xfId="52" applyFont="1" applyBorder="1" applyAlignment="1">
      <alignment horizontal="left" wrapText="1"/>
    </xf>
    <xf numFmtId="0" fontId="4" fillId="0" borderId="0" xfId="52" applyFont="1" applyAlignment="1">
      <alignment horizontal="center" wrapText="1"/>
    </xf>
    <xf numFmtId="0" fontId="4" fillId="0" borderId="0" xfId="52" applyFont="1" applyAlignment="1">
      <alignment wrapText="1"/>
    </xf>
    <xf numFmtId="0" fontId="3" fillId="2" borderId="0" xfId="52" applyFont="1" applyFill="1" applyAlignment="1">
      <alignment wrapText="1"/>
    </xf>
    <xf numFmtId="0" fontId="3" fillId="2" borderId="2" xfId="52" applyFont="1" applyFill="1" applyBorder="1" applyAlignment="1">
      <alignment wrapText="1"/>
    </xf>
    <xf numFmtId="0" fontId="4" fillId="0" borderId="3" xfId="52" applyFont="1" applyBorder="1" applyAlignment="1">
      <alignment wrapText="1"/>
    </xf>
    <xf numFmtId="0" fontId="4" fillId="0" borderId="1" xfId="52" applyFont="1" applyBorder="1" applyAlignment="1">
      <alignment horizontal="center" wrapText="1"/>
    </xf>
    <xf numFmtId="0" fontId="4" fillId="2" borderId="4" xfId="52" applyFont="1" applyFill="1" applyBorder="1" applyAlignment="1">
      <alignment wrapText="1"/>
    </xf>
    <xf numFmtId="0" fontId="4" fillId="2" borderId="5" xfId="52" applyFont="1" applyFill="1" applyBorder="1" applyAlignment="1">
      <alignment wrapText="1"/>
    </xf>
    <xf numFmtId="0" fontId="4" fillId="0" borderId="1" xfId="52" applyFont="1" applyBorder="1" applyAlignment="1">
      <alignment wrapText="1"/>
    </xf>
    <xf numFmtId="0" fontId="3" fillId="2" borderId="4" xfId="52" applyFont="1" applyFill="1" applyBorder="1" applyAlignment="1">
      <alignment wrapText="1"/>
    </xf>
    <xf numFmtId="0" fontId="3" fillId="2" borderId="5" xfId="52" applyFont="1" applyFill="1" applyBorder="1" applyAlignment="1">
      <alignment wrapText="1"/>
    </xf>
    <xf numFmtId="0" fontId="3" fillId="0" borderId="0" xfId="52" applyFont="1" applyAlignment="1">
      <alignment wrapText="1"/>
    </xf>
    <xf numFmtId="0" fontId="3" fillId="2" borderId="6" xfId="52" applyFont="1" applyFill="1" applyBorder="1" applyAlignment="1">
      <alignment wrapText="1"/>
    </xf>
    <xf numFmtId="0" fontId="4" fillId="2" borderId="1" xfId="52" applyFont="1" applyFill="1" applyBorder="1" applyAlignment="1">
      <alignment wrapText="1"/>
    </xf>
    <xf numFmtId="0" fontId="4" fillId="0" borderId="1" xfId="52" applyFont="1" applyFill="1" applyBorder="1" applyAlignment="1">
      <alignment horizontal="left" wrapText="1"/>
    </xf>
    <xf numFmtId="0" fontId="4" fillId="0" borderId="1" xfId="52" applyFont="1" applyFill="1" applyBorder="1" applyAlignment="1">
      <alignment wrapText="1"/>
    </xf>
    <xf numFmtId="0" fontId="4" fillId="2" borderId="3" xfId="52" applyFont="1" applyFill="1" applyBorder="1" applyAlignment="1">
      <alignment wrapText="1"/>
    </xf>
    <xf numFmtId="0" fontId="3" fillId="2" borderId="7" xfId="52" applyFont="1" applyFill="1" applyBorder="1" applyAlignment="1">
      <alignment wrapText="1"/>
    </xf>
    <xf numFmtId="0" fontId="4" fillId="2" borderId="8" xfId="52" applyFont="1" applyFill="1" applyBorder="1" applyAlignment="1">
      <alignment wrapText="1"/>
    </xf>
    <xf numFmtId="0" fontId="4" fillId="2" borderId="9" xfId="52" applyFont="1" applyFill="1" applyBorder="1" applyAlignment="1">
      <alignment wrapText="1"/>
    </xf>
    <xf numFmtId="0" fontId="3" fillId="2" borderId="1" xfId="53" applyFont="1" applyFill="1" applyBorder="1" applyAlignment="1">
      <alignment wrapText="1"/>
    </xf>
    <xf numFmtId="0" fontId="4" fillId="0" borderId="1" xfId="53" applyFont="1" applyBorder="1" applyAlignment="1">
      <alignment horizontal="left" wrapText="1"/>
    </xf>
    <xf numFmtId="0" fontId="4" fillId="0" borderId="0" xfId="53" applyFont="1" applyAlignment="1">
      <alignment horizontal="center" wrapText="1"/>
    </xf>
    <xf numFmtId="0" fontId="4" fillId="0" borderId="0" xfId="53" applyFont="1" applyAlignment="1">
      <alignment wrapText="1"/>
    </xf>
    <xf numFmtId="0" fontId="3" fillId="2" borderId="0" xfId="53" applyFont="1" applyFill="1" applyAlignment="1">
      <alignment wrapText="1"/>
    </xf>
    <xf numFmtId="0" fontId="3" fillId="2" borderId="2" xfId="53" applyFont="1" applyFill="1" applyBorder="1" applyAlignment="1">
      <alignment wrapText="1"/>
    </xf>
    <xf numFmtId="0" fontId="4" fillId="0" borderId="3" xfId="53" applyFont="1" applyBorder="1" applyAlignment="1">
      <alignment wrapText="1"/>
    </xf>
    <xf numFmtId="0" fontId="4" fillId="0" borderId="1" xfId="53" applyFont="1" applyBorder="1" applyAlignment="1">
      <alignment horizontal="center" wrapText="1"/>
    </xf>
    <xf numFmtId="0" fontId="4" fillId="2" borderId="4" xfId="53" applyFont="1" applyFill="1" applyBorder="1" applyAlignment="1">
      <alignment wrapText="1"/>
    </xf>
    <xf numFmtId="0" fontId="4" fillId="2" borderId="5" xfId="53" applyFont="1" applyFill="1" applyBorder="1" applyAlignment="1">
      <alignment wrapText="1"/>
    </xf>
    <xf numFmtId="0" fontId="4" fillId="0" borderId="1" xfId="53" applyFont="1" applyBorder="1" applyAlignment="1">
      <alignment wrapText="1"/>
    </xf>
    <xf numFmtId="0" fontId="3" fillId="2" borderId="4" xfId="53" applyFont="1" applyFill="1" applyBorder="1" applyAlignment="1">
      <alignment wrapText="1"/>
    </xf>
    <xf numFmtId="0" fontId="3" fillId="2" borderId="5" xfId="53" applyFont="1" applyFill="1" applyBorder="1" applyAlignment="1">
      <alignment wrapText="1"/>
    </xf>
    <xf numFmtId="0" fontId="3" fillId="0" borderId="0" xfId="53" applyFont="1" applyAlignment="1">
      <alignment wrapText="1"/>
    </xf>
    <xf numFmtId="0" fontId="3" fillId="2" borderId="6" xfId="53" applyFont="1" applyFill="1" applyBorder="1" applyAlignment="1">
      <alignment wrapText="1"/>
    </xf>
    <xf numFmtId="0" fontId="4" fillId="2" borderId="3" xfId="53" applyFont="1" applyFill="1" applyBorder="1" applyAlignment="1">
      <alignment wrapText="1"/>
    </xf>
    <xf numFmtId="0" fontId="3" fillId="2" borderId="7" xfId="53" applyFont="1" applyFill="1" applyBorder="1" applyAlignment="1">
      <alignment wrapText="1"/>
    </xf>
    <xf numFmtId="0" fontId="4" fillId="2" borderId="8" xfId="53" applyFont="1" applyFill="1" applyBorder="1" applyAlignment="1">
      <alignment wrapText="1"/>
    </xf>
    <xf numFmtId="0" fontId="4" fillId="2" borderId="9" xfId="53" applyFont="1" applyFill="1" applyBorder="1" applyAlignment="1">
      <alignment wrapText="1"/>
    </xf>
    <xf numFmtId="0" fontId="3" fillId="2" borderId="1" xfId="54" applyFont="1" applyFill="1" applyBorder="1" applyAlignment="1">
      <alignment wrapText="1"/>
    </xf>
    <xf numFmtId="0" fontId="4" fillId="0" borderId="1" xfId="54" applyFont="1" applyBorder="1" applyAlignment="1">
      <alignment horizontal="left" wrapText="1"/>
    </xf>
    <xf numFmtId="0" fontId="4" fillId="0" borderId="0" xfId="54" applyFont="1" applyAlignment="1">
      <alignment horizontal="center" wrapText="1"/>
    </xf>
    <xf numFmtId="0" fontId="4" fillId="0" borderId="0" xfId="54" applyFont="1" applyAlignment="1">
      <alignment wrapText="1"/>
    </xf>
    <xf numFmtId="0" fontId="3" fillId="2" borderId="0" xfId="54" applyFont="1" applyFill="1" applyAlignment="1">
      <alignment wrapText="1"/>
    </xf>
    <xf numFmtId="0" fontId="3" fillId="2" borderId="2" xfId="54" applyFont="1" applyFill="1" applyBorder="1" applyAlignment="1">
      <alignment wrapText="1"/>
    </xf>
    <xf numFmtId="0" fontId="4" fillId="0" borderId="3" xfId="54" applyFont="1" applyBorder="1" applyAlignment="1">
      <alignment wrapText="1"/>
    </xf>
    <xf numFmtId="0" fontId="4" fillId="0" borderId="1" xfId="54" applyFont="1" applyBorder="1" applyAlignment="1">
      <alignment horizontal="center" wrapText="1"/>
    </xf>
    <xf numFmtId="0" fontId="4" fillId="2" borderId="4" xfId="54" applyFont="1" applyFill="1" applyBorder="1" applyAlignment="1">
      <alignment wrapText="1"/>
    </xf>
    <xf numFmtId="0" fontId="4" fillId="2" borderId="5" xfId="54" applyFont="1" applyFill="1" applyBorder="1" applyAlignment="1">
      <alignment wrapText="1"/>
    </xf>
    <xf numFmtId="0" fontId="4" fillId="0" borderId="1" xfId="54" applyFont="1" applyBorder="1" applyAlignment="1">
      <alignment wrapText="1"/>
    </xf>
    <xf numFmtId="0" fontId="3" fillId="2" borderId="4" xfId="54" applyFont="1" applyFill="1" applyBorder="1" applyAlignment="1">
      <alignment wrapText="1"/>
    </xf>
    <xf numFmtId="0" fontId="3" fillId="2" borderId="5" xfId="54" applyFont="1" applyFill="1" applyBorder="1" applyAlignment="1">
      <alignment wrapText="1"/>
    </xf>
    <xf numFmtId="0" fontId="3" fillId="0" borderId="0" xfId="54" applyFont="1" applyAlignment="1">
      <alignment wrapText="1"/>
    </xf>
    <xf numFmtId="0" fontId="3" fillId="2" borderId="6" xfId="54" applyFont="1" applyFill="1" applyBorder="1" applyAlignment="1">
      <alignment wrapText="1"/>
    </xf>
    <xf numFmtId="0" fontId="4" fillId="2" borderId="1" xfId="54" applyFont="1" applyFill="1" applyBorder="1" applyAlignment="1">
      <alignment wrapText="1"/>
    </xf>
    <xf numFmtId="0" fontId="4" fillId="0" borderId="1" xfId="54" applyFont="1" applyFill="1" applyBorder="1" applyAlignment="1">
      <alignment wrapText="1"/>
    </xf>
    <xf numFmtId="0" fontId="4" fillId="0" borderId="4" xfId="54" applyFont="1" applyFill="1" applyBorder="1" applyAlignment="1">
      <alignment wrapText="1"/>
    </xf>
    <xf numFmtId="0" fontId="4" fillId="2" borderId="3" xfId="54" applyFont="1" applyFill="1" applyBorder="1" applyAlignment="1">
      <alignment wrapText="1"/>
    </xf>
    <xf numFmtId="0" fontId="3" fillId="2" borderId="7" xfId="54" applyFont="1" applyFill="1" applyBorder="1" applyAlignment="1">
      <alignment wrapText="1"/>
    </xf>
    <xf numFmtId="0" fontId="4" fillId="2" borderId="8" xfId="54" applyFont="1" applyFill="1" applyBorder="1" applyAlignment="1">
      <alignment wrapText="1"/>
    </xf>
    <xf numFmtId="0" fontId="4" fillId="2" borderId="9" xfId="54" applyFont="1" applyFill="1" applyBorder="1" applyAlignment="1">
      <alignment wrapText="1"/>
    </xf>
    <xf numFmtId="0" fontId="3" fillId="2" borderId="1" xfId="55" applyFont="1" applyFill="1" applyBorder="1" applyAlignment="1">
      <alignment wrapText="1"/>
    </xf>
    <xf numFmtId="0" fontId="4" fillId="0" borderId="1" xfId="55" applyFont="1" applyBorder="1" applyAlignment="1">
      <alignment horizontal="left" wrapText="1"/>
    </xf>
    <xf numFmtId="0" fontId="4" fillId="0" borderId="0" xfId="55" applyFont="1" applyAlignment="1">
      <alignment horizontal="center" wrapText="1"/>
    </xf>
    <xf numFmtId="0" fontId="4" fillId="0" borderId="0" xfId="55" applyFont="1" applyAlignment="1">
      <alignment wrapText="1"/>
    </xf>
    <xf numFmtId="0" fontId="3" fillId="2" borderId="3" xfId="55" applyFont="1" applyFill="1" applyBorder="1" applyAlignment="1">
      <alignment wrapText="1"/>
    </xf>
    <xf numFmtId="0" fontId="3" fillId="2" borderId="2" xfId="55" applyFont="1" applyFill="1" applyBorder="1" applyAlignment="1">
      <alignment wrapText="1"/>
    </xf>
    <xf numFmtId="0" fontId="4" fillId="0" borderId="3" xfId="55" applyFont="1" applyBorder="1" applyAlignment="1">
      <alignment wrapText="1"/>
    </xf>
    <xf numFmtId="0" fontId="4" fillId="0" borderId="1" xfId="55" applyFont="1" applyBorder="1" applyAlignment="1">
      <alignment horizontal="center" wrapText="1"/>
    </xf>
    <xf numFmtId="0" fontId="4" fillId="2" borderId="4" xfId="55" applyFont="1" applyFill="1" applyBorder="1" applyAlignment="1">
      <alignment wrapText="1"/>
    </xf>
    <xf numFmtId="0" fontId="4" fillId="2" borderId="5" xfId="55" applyFont="1" applyFill="1" applyBorder="1" applyAlignment="1">
      <alignment wrapText="1"/>
    </xf>
    <xf numFmtId="0" fontId="4" fillId="0" borderId="1" xfId="55" applyFont="1" applyBorder="1" applyAlignment="1">
      <alignment wrapText="1"/>
    </xf>
    <xf numFmtId="0" fontId="3" fillId="2" borderId="4" xfId="55" applyFont="1" applyFill="1" applyBorder="1" applyAlignment="1">
      <alignment wrapText="1"/>
    </xf>
    <xf numFmtId="0" fontId="3" fillId="2" borderId="5" xfId="55" applyFont="1" applyFill="1" applyBorder="1" applyAlignment="1">
      <alignment wrapText="1"/>
    </xf>
    <xf numFmtId="0" fontId="3" fillId="0" borderId="0" xfId="55" applyFont="1" applyAlignment="1">
      <alignment wrapText="1"/>
    </xf>
    <xf numFmtId="0" fontId="3" fillId="2" borderId="6" xfId="55" applyFont="1" applyFill="1" applyBorder="1" applyAlignment="1">
      <alignment wrapText="1"/>
    </xf>
    <xf numFmtId="0" fontId="4" fillId="2" borderId="1" xfId="55" applyFont="1" applyFill="1" applyBorder="1" applyAlignment="1">
      <alignment wrapText="1"/>
    </xf>
    <xf numFmtId="0" fontId="4" fillId="0" borderId="1" xfId="55" applyFont="1" applyFill="1" applyBorder="1" applyAlignment="1">
      <alignment horizontal="center" wrapText="1"/>
    </xf>
    <xf numFmtId="0" fontId="4" fillId="0" borderId="1" xfId="55" applyFont="1" applyFill="1" applyBorder="1" applyAlignment="1">
      <alignment wrapText="1"/>
    </xf>
    <xf numFmtId="0" fontId="4" fillId="2" borderId="3" xfId="55" applyFont="1" applyFill="1" applyBorder="1" applyAlignment="1">
      <alignment wrapText="1"/>
    </xf>
    <xf numFmtId="0" fontId="3" fillId="2" borderId="7" xfId="55" applyFont="1" applyFill="1" applyBorder="1" applyAlignment="1">
      <alignment wrapText="1"/>
    </xf>
    <xf numFmtId="0" fontId="4" fillId="2" borderId="8" xfId="55" applyFont="1" applyFill="1" applyBorder="1" applyAlignment="1">
      <alignment wrapText="1"/>
    </xf>
    <xf numFmtId="0" fontId="4" fillId="2" borderId="9" xfId="55" applyFont="1" applyFill="1" applyBorder="1" applyAlignment="1">
      <alignment wrapText="1"/>
    </xf>
    <xf numFmtId="0" fontId="3" fillId="2" borderId="1" xfId="56" applyFont="1" applyFill="1" applyBorder="1" applyAlignment="1">
      <alignment wrapText="1"/>
    </xf>
    <xf numFmtId="0" fontId="4" fillId="0" borderId="1" xfId="56" applyFont="1" applyBorder="1" applyAlignment="1">
      <alignment horizontal="left" wrapText="1"/>
    </xf>
    <xf numFmtId="0" fontId="4" fillId="0" borderId="0" xfId="56" applyFont="1" applyAlignment="1">
      <alignment horizontal="center" wrapText="1"/>
    </xf>
    <xf numFmtId="0" fontId="4" fillId="0" borderId="0" xfId="56" applyFont="1" applyAlignment="1">
      <alignment wrapText="1"/>
    </xf>
    <xf numFmtId="0" fontId="3" fillId="2" borderId="0" xfId="56" applyFont="1" applyFill="1" applyAlignment="1">
      <alignment wrapText="1"/>
    </xf>
    <xf numFmtId="0" fontId="3" fillId="2" borderId="2" xfId="56" applyFont="1" applyFill="1" applyBorder="1" applyAlignment="1">
      <alignment wrapText="1"/>
    </xf>
    <xf numFmtId="0" fontId="4" fillId="0" borderId="3" xfId="56" applyFont="1" applyBorder="1" applyAlignment="1">
      <alignment wrapText="1"/>
    </xf>
    <xf numFmtId="0" fontId="4" fillId="0" borderId="1" xfId="56" applyFont="1" applyBorder="1" applyAlignment="1">
      <alignment horizontal="center" wrapText="1"/>
    </xf>
    <xf numFmtId="0" fontId="4" fillId="2" borderId="4" xfId="56" applyFont="1" applyFill="1" applyBorder="1" applyAlignment="1">
      <alignment wrapText="1"/>
    </xf>
    <xf numFmtId="0" fontId="4" fillId="2" borderId="5" xfId="56" applyFont="1" applyFill="1" applyBorder="1" applyAlignment="1">
      <alignment wrapText="1"/>
    </xf>
    <xf numFmtId="0" fontId="4" fillId="0" borderId="1" xfId="56" applyFont="1" applyBorder="1" applyAlignment="1">
      <alignment wrapText="1"/>
    </xf>
    <xf numFmtId="0" fontId="3" fillId="2" borderId="4" xfId="56" applyFont="1" applyFill="1" applyBorder="1" applyAlignment="1">
      <alignment wrapText="1"/>
    </xf>
    <xf numFmtId="0" fontId="3" fillId="2" borderId="5" xfId="56" applyFont="1" applyFill="1" applyBorder="1" applyAlignment="1">
      <alignment wrapText="1"/>
    </xf>
    <xf numFmtId="0" fontId="3" fillId="0" borderId="0" xfId="56" applyFont="1" applyAlignment="1">
      <alignment wrapText="1"/>
    </xf>
    <xf numFmtId="0" fontId="3" fillId="2" borderId="6" xfId="56" applyFont="1" applyFill="1" applyBorder="1" applyAlignment="1">
      <alignment wrapText="1"/>
    </xf>
    <xf numFmtId="0" fontId="4" fillId="2" borderId="3" xfId="56" applyFont="1" applyFill="1" applyBorder="1" applyAlignment="1">
      <alignment wrapText="1"/>
    </xf>
    <xf numFmtId="0" fontId="3" fillId="2" borderId="7" xfId="56" applyFont="1" applyFill="1" applyBorder="1" applyAlignment="1">
      <alignment wrapText="1"/>
    </xf>
    <xf numFmtId="0" fontId="4" fillId="2" borderId="8" xfId="56" applyFont="1" applyFill="1" applyBorder="1" applyAlignment="1">
      <alignment wrapText="1"/>
    </xf>
    <xf numFmtId="0" fontId="4" fillId="2" borderId="9" xfId="56" applyFont="1" applyFill="1" applyBorder="1" applyAlignment="1">
      <alignment wrapText="1"/>
    </xf>
    <xf numFmtId="0" fontId="3" fillId="2" borderId="1" xfId="57" applyFont="1" applyFill="1" applyBorder="1" applyAlignment="1">
      <alignment wrapText="1"/>
    </xf>
    <xf numFmtId="0" fontId="4" fillId="0" borderId="1" xfId="57" applyFont="1" applyBorder="1" applyAlignment="1">
      <alignment horizontal="left" wrapText="1"/>
    </xf>
    <xf numFmtId="0" fontId="4" fillId="0" borderId="0" xfId="57" applyFont="1" applyAlignment="1">
      <alignment horizontal="center" wrapText="1"/>
    </xf>
    <xf numFmtId="0" fontId="4" fillId="0" borderId="0" xfId="57" applyFont="1" applyAlignment="1">
      <alignment wrapText="1"/>
    </xf>
    <xf numFmtId="0" fontId="3" fillId="2" borderId="0" xfId="57" applyFont="1" applyFill="1" applyAlignment="1">
      <alignment wrapText="1"/>
    </xf>
    <xf numFmtId="0" fontId="3" fillId="2" borderId="2" xfId="57" applyFont="1" applyFill="1" applyBorder="1" applyAlignment="1">
      <alignment wrapText="1"/>
    </xf>
    <xf numFmtId="0" fontId="4" fillId="0" borderId="3" xfId="57" applyFont="1" applyBorder="1" applyAlignment="1">
      <alignment wrapText="1"/>
    </xf>
    <xf numFmtId="0" fontId="4" fillId="0" borderId="1" xfId="57" applyFont="1" applyBorder="1" applyAlignment="1">
      <alignment horizontal="center" wrapText="1"/>
    </xf>
    <xf numFmtId="0" fontId="4" fillId="2" borderId="4" xfId="57" applyFont="1" applyFill="1" applyBorder="1" applyAlignment="1">
      <alignment wrapText="1"/>
    </xf>
    <xf numFmtId="0" fontId="4" fillId="2" borderId="5" xfId="57" applyFont="1" applyFill="1" applyBorder="1" applyAlignment="1">
      <alignment wrapText="1"/>
    </xf>
    <xf numFmtId="0" fontId="4" fillId="0" borderId="1" xfId="57" applyFont="1" applyBorder="1" applyAlignment="1">
      <alignment wrapText="1"/>
    </xf>
    <xf numFmtId="0" fontId="3" fillId="2" borderId="4" xfId="57" applyFont="1" applyFill="1" applyBorder="1" applyAlignment="1">
      <alignment wrapText="1"/>
    </xf>
    <xf numFmtId="0" fontId="3" fillId="2" borderId="5" xfId="57" applyFont="1" applyFill="1" applyBorder="1" applyAlignment="1">
      <alignment wrapText="1"/>
    </xf>
    <xf numFmtId="0" fontId="3" fillId="0" borderId="0" xfId="57" applyFont="1" applyAlignment="1">
      <alignment wrapText="1"/>
    </xf>
    <xf numFmtId="0" fontId="3" fillId="2" borderId="6" xfId="57" applyFont="1" applyFill="1" applyBorder="1" applyAlignment="1">
      <alignment wrapText="1"/>
    </xf>
    <xf numFmtId="0" fontId="4" fillId="2" borderId="3" xfId="57" applyFont="1" applyFill="1" applyBorder="1" applyAlignment="1">
      <alignment wrapText="1"/>
    </xf>
    <xf numFmtId="0" fontId="3" fillId="2" borderId="7" xfId="57" applyFont="1" applyFill="1" applyBorder="1" applyAlignment="1">
      <alignment wrapText="1"/>
    </xf>
    <xf numFmtId="0" fontId="4" fillId="2" borderId="8" xfId="57" applyFont="1" applyFill="1" applyBorder="1" applyAlignment="1">
      <alignment wrapText="1"/>
    </xf>
    <xf numFmtId="0" fontId="4" fillId="2" borderId="9" xfId="57" applyFont="1" applyFill="1" applyBorder="1" applyAlignment="1">
      <alignment wrapText="1"/>
    </xf>
    <xf numFmtId="0" fontId="3" fillId="2" borderId="1" xfId="58" applyFont="1" applyFill="1" applyBorder="1" applyAlignment="1">
      <alignment wrapText="1"/>
    </xf>
    <xf numFmtId="0" fontId="4" fillId="0" borderId="1" xfId="58" applyFont="1" applyBorder="1" applyAlignment="1">
      <alignment horizontal="left" wrapText="1"/>
    </xf>
    <xf numFmtId="0" fontId="4" fillId="0" borderId="0" xfId="58" applyFont="1" applyAlignment="1">
      <alignment horizontal="center" wrapText="1"/>
    </xf>
    <xf numFmtId="0" fontId="4" fillId="0" borderId="0" xfId="58" applyFont="1" applyAlignment="1">
      <alignment wrapText="1"/>
    </xf>
    <xf numFmtId="0" fontId="3" fillId="2" borderId="0" xfId="58" applyFont="1" applyFill="1" applyAlignment="1">
      <alignment wrapText="1"/>
    </xf>
    <xf numFmtId="0" fontId="3" fillId="2" borderId="2" xfId="58" applyFont="1" applyFill="1" applyBorder="1" applyAlignment="1">
      <alignment wrapText="1"/>
    </xf>
    <xf numFmtId="0" fontId="4" fillId="0" borderId="3" xfId="58" applyFont="1" applyBorder="1" applyAlignment="1">
      <alignment wrapText="1"/>
    </xf>
    <xf numFmtId="0" fontId="4" fillId="0" borderId="1" xfId="58" applyFont="1" applyBorder="1" applyAlignment="1">
      <alignment horizontal="center" wrapText="1"/>
    </xf>
    <xf numFmtId="0" fontId="4" fillId="2" borderId="4" xfId="58" applyFont="1" applyFill="1" applyBorder="1" applyAlignment="1">
      <alignment wrapText="1"/>
    </xf>
    <xf numFmtId="0" fontId="4" fillId="2" borderId="5" xfId="58" applyFont="1" applyFill="1" applyBorder="1" applyAlignment="1">
      <alignment wrapText="1"/>
    </xf>
    <xf numFmtId="0" fontId="4" fillId="0" borderId="1" xfId="58" applyFont="1" applyBorder="1" applyAlignment="1">
      <alignment wrapText="1"/>
    </xf>
    <xf numFmtId="0" fontId="3" fillId="2" borderId="4" xfId="58" applyFont="1" applyFill="1" applyBorder="1" applyAlignment="1">
      <alignment wrapText="1"/>
    </xf>
    <xf numFmtId="0" fontId="3" fillId="2" borderId="5" xfId="58" applyFont="1" applyFill="1" applyBorder="1" applyAlignment="1">
      <alignment wrapText="1"/>
    </xf>
    <xf numFmtId="0" fontId="3" fillId="0" borderId="0" xfId="58" applyFont="1" applyAlignment="1">
      <alignment wrapText="1"/>
    </xf>
    <xf numFmtId="0" fontId="3" fillId="2" borderId="6" xfId="58" applyFont="1" applyFill="1" applyBorder="1" applyAlignment="1">
      <alignment wrapText="1"/>
    </xf>
    <xf numFmtId="0" fontId="4" fillId="2" borderId="3" xfId="58" applyFont="1" applyFill="1" applyBorder="1" applyAlignment="1">
      <alignment wrapText="1"/>
    </xf>
    <xf numFmtId="0" fontId="3" fillId="2" borderId="7" xfId="58" applyFont="1" applyFill="1" applyBorder="1" applyAlignment="1">
      <alignment wrapText="1"/>
    </xf>
    <xf numFmtId="0" fontId="4" fillId="2" borderId="8" xfId="58" applyFont="1" applyFill="1" applyBorder="1" applyAlignment="1">
      <alignment wrapText="1"/>
    </xf>
    <xf numFmtId="0" fontId="4" fillId="2" borderId="9" xfId="58" applyFont="1" applyFill="1" applyBorder="1" applyAlignment="1">
      <alignment wrapText="1"/>
    </xf>
    <xf numFmtId="0" fontId="3" fillId="2" borderId="1" xfId="59" applyFont="1" applyFill="1" applyBorder="1" applyAlignment="1">
      <alignment wrapText="1"/>
    </xf>
    <xf numFmtId="0" fontId="4" fillId="0" borderId="1" xfId="59" applyFont="1" applyBorder="1" applyAlignment="1">
      <alignment horizontal="left" wrapText="1"/>
    </xf>
    <xf numFmtId="0" fontId="4" fillId="0" borderId="0" xfId="59" applyFont="1" applyAlignment="1">
      <alignment horizontal="center" wrapText="1"/>
    </xf>
    <xf numFmtId="0" fontId="4" fillId="0" borderId="0" xfId="59" applyFont="1" applyAlignment="1">
      <alignment wrapText="1"/>
    </xf>
    <xf numFmtId="0" fontId="3" fillId="2" borderId="0" xfId="59" applyFont="1" applyFill="1" applyAlignment="1">
      <alignment wrapText="1"/>
    </xf>
    <xf numFmtId="0" fontId="3" fillId="2" borderId="2" xfId="59" applyFont="1" applyFill="1" applyBorder="1" applyAlignment="1">
      <alignment wrapText="1"/>
    </xf>
    <xf numFmtId="0" fontId="4" fillId="0" borderId="3" xfId="59" applyFont="1" applyBorder="1" applyAlignment="1">
      <alignment wrapText="1"/>
    </xf>
    <xf numFmtId="0" fontId="4" fillId="0" borderId="1" xfId="59" applyFont="1" applyBorder="1" applyAlignment="1">
      <alignment horizontal="center" wrapText="1"/>
    </xf>
    <xf numFmtId="0" fontId="4" fillId="2" borderId="4" xfId="59" applyFont="1" applyFill="1" applyBorder="1" applyAlignment="1">
      <alignment wrapText="1"/>
    </xf>
    <xf numFmtId="0" fontId="4" fillId="2" borderId="5" xfId="59" applyFont="1" applyFill="1" applyBorder="1" applyAlignment="1">
      <alignment wrapText="1"/>
    </xf>
    <xf numFmtId="0" fontId="4" fillId="0" borderId="1" xfId="59" applyFont="1" applyBorder="1" applyAlignment="1">
      <alignment wrapText="1"/>
    </xf>
    <xf numFmtId="0" fontId="3" fillId="2" borderId="4" xfId="59" applyFont="1" applyFill="1" applyBorder="1" applyAlignment="1">
      <alignment wrapText="1"/>
    </xf>
    <xf numFmtId="0" fontId="3" fillId="2" borderId="5" xfId="59" applyFont="1" applyFill="1" applyBorder="1" applyAlignment="1">
      <alignment wrapText="1"/>
    </xf>
    <xf numFmtId="0" fontId="3" fillId="0" borderId="0" xfId="59" applyFont="1" applyAlignment="1">
      <alignment wrapText="1"/>
    </xf>
    <xf numFmtId="0" fontId="3" fillId="2" borderId="6" xfId="59" applyFont="1" applyFill="1" applyBorder="1" applyAlignment="1">
      <alignment wrapText="1"/>
    </xf>
    <xf numFmtId="0" fontId="4" fillId="2" borderId="3" xfId="59" applyFont="1" applyFill="1" applyBorder="1" applyAlignment="1">
      <alignment wrapText="1"/>
    </xf>
    <xf numFmtId="0" fontId="3" fillId="2" borderId="7" xfId="59" applyFont="1" applyFill="1" applyBorder="1" applyAlignment="1">
      <alignment wrapText="1"/>
    </xf>
    <xf numFmtId="0" fontId="4" fillId="2" borderId="8" xfId="59" applyFont="1" applyFill="1" applyBorder="1" applyAlignment="1">
      <alignment wrapText="1"/>
    </xf>
    <xf numFmtId="0" fontId="4" fillId="2" borderId="9" xfId="59" applyFont="1" applyFill="1" applyBorder="1" applyAlignment="1">
      <alignment wrapText="1"/>
    </xf>
    <xf numFmtId="0" fontId="3" fillId="2" borderId="1" xfId="61" applyFont="1" applyFill="1" applyBorder="1" applyAlignment="1">
      <alignment wrapText="1"/>
    </xf>
    <xf numFmtId="0" fontId="4" fillId="0" borderId="1" xfId="61" applyFont="1" applyBorder="1" applyAlignment="1">
      <alignment horizontal="left" wrapText="1"/>
    </xf>
    <xf numFmtId="0" fontId="4" fillId="0" borderId="0" xfId="61" applyFont="1" applyAlignment="1">
      <alignment horizontal="center" wrapText="1"/>
    </xf>
    <xf numFmtId="0" fontId="4" fillId="0" borderId="0" xfId="61" applyFont="1" applyAlignment="1">
      <alignment wrapText="1"/>
    </xf>
    <xf numFmtId="0" fontId="3" fillId="2" borderId="0" xfId="61" applyFont="1" applyFill="1" applyAlignment="1">
      <alignment wrapText="1"/>
    </xf>
    <xf numFmtId="0" fontId="3" fillId="2" borderId="2" xfId="61" applyFont="1" applyFill="1" applyBorder="1" applyAlignment="1">
      <alignment wrapText="1"/>
    </xf>
    <xf numFmtId="0" fontId="4" fillId="0" borderId="3" xfId="61" applyFont="1" applyBorder="1" applyAlignment="1">
      <alignment wrapText="1"/>
    </xf>
    <xf numFmtId="0" fontId="4" fillId="0" borderId="1" xfId="61" applyFont="1" applyBorder="1" applyAlignment="1">
      <alignment horizontal="center" wrapText="1"/>
    </xf>
    <xf numFmtId="0" fontId="4" fillId="2" borderId="4" xfId="61" applyFont="1" applyFill="1" applyBorder="1" applyAlignment="1">
      <alignment wrapText="1"/>
    </xf>
    <xf numFmtId="0" fontId="4" fillId="2" borderId="5" xfId="61" applyFont="1" applyFill="1" applyBorder="1" applyAlignment="1">
      <alignment wrapText="1"/>
    </xf>
    <xf numFmtId="0" fontId="4" fillId="0" borderId="1" xfId="61" applyFont="1" applyBorder="1" applyAlignment="1">
      <alignment wrapText="1"/>
    </xf>
    <xf numFmtId="0" fontId="3" fillId="2" borderId="4" xfId="61" applyFont="1" applyFill="1" applyBorder="1" applyAlignment="1">
      <alignment wrapText="1"/>
    </xf>
    <xf numFmtId="0" fontId="3" fillId="2" borderId="5" xfId="61" applyFont="1" applyFill="1" applyBorder="1" applyAlignment="1">
      <alignment wrapText="1"/>
    </xf>
    <xf numFmtId="0" fontId="3" fillId="0" borderId="0" xfId="61" applyFont="1" applyAlignment="1">
      <alignment wrapText="1"/>
    </xf>
    <xf numFmtId="0" fontId="3" fillId="2" borderId="6" xfId="61" applyFont="1" applyFill="1" applyBorder="1" applyAlignment="1">
      <alignment wrapText="1"/>
    </xf>
    <xf numFmtId="0" fontId="4" fillId="2" borderId="1" xfId="61" applyFont="1" applyFill="1" applyBorder="1" applyAlignment="1">
      <alignment wrapText="1"/>
    </xf>
    <xf numFmtId="0" fontId="4" fillId="0" borderId="4" xfId="61" applyFont="1" applyFill="1" applyBorder="1" applyAlignment="1">
      <alignment wrapText="1"/>
    </xf>
    <xf numFmtId="0" fontId="4" fillId="0" borderId="1" xfId="61" applyFont="1" applyFill="1" applyBorder="1" applyAlignment="1">
      <alignment wrapText="1"/>
    </xf>
    <xf numFmtId="0" fontId="4" fillId="2" borderId="3" xfId="61" applyFont="1" applyFill="1" applyBorder="1" applyAlignment="1">
      <alignment wrapText="1"/>
    </xf>
    <xf numFmtId="0" fontId="3" fillId="2" borderId="7" xfId="61" applyFont="1" applyFill="1" applyBorder="1" applyAlignment="1">
      <alignment wrapText="1"/>
    </xf>
    <xf numFmtId="0" fontId="4" fillId="2" borderId="8" xfId="61" applyFont="1" applyFill="1" applyBorder="1" applyAlignment="1">
      <alignment wrapText="1"/>
    </xf>
    <xf numFmtId="0" fontId="4" fillId="2" borderId="9" xfId="61" applyFont="1" applyFill="1" applyBorder="1" applyAlignment="1">
      <alignment wrapText="1"/>
    </xf>
    <xf numFmtId="0" fontId="3" fillId="2" borderId="1" xfId="62" applyFont="1" applyFill="1" applyBorder="1" applyAlignment="1">
      <alignment wrapText="1"/>
    </xf>
    <xf numFmtId="0" fontId="4" fillId="0" borderId="1" xfId="62" applyFont="1" applyBorder="1" applyAlignment="1">
      <alignment horizontal="left" wrapText="1"/>
    </xf>
    <xf numFmtId="0" fontId="4" fillId="0" borderId="0" xfId="62" applyFont="1" applyAlignment="1">
      <alignment horizontal="center" wrapText="1"/>
    </xf>
    <xf numFmtId="0" fontId="4" fillId="0" borderId="0" xfId="62" applyFont="1" applyAlignment="1">
      <alignment wrapText="1"/>
    </xf>
    <xf numFmtId="0" fontId="3" fillId="2" borderId="0" xfId="62" applyFont="1" applyFill="1" applyAlignment="1">
      <alignment wrapText="1"/>
    </xf>
    <xf numFmtId="0" fontId="3" fillId="2" borderId="2" xfId="62" applyFont="1" applyFill="1" applyBorder="1" applyAlignment="1">
      <alignment wrapText="1"/>
    </xf>
    <xf numFmtId="0" fontId="4" fillId="0" borderId="3" xfId="62" applyFont="1" applyBorder="1" applyAlignment="1">
      <alignment wrapText="1"/>
    </xf>
    <xf numFmtId="0" fontId="4" fillId="0" borderId="1" xfId="62" applyFont="1" applyBorder="1" applyAlignment="1">
      <alignment horizontal="center" wrapText="1"/>
    </xf>
    <xf numFmtId="0" fontId="4" fillId="2" borderId="4" xfId="62" applyFont="1" applyFill="1" applyBorder="1" applyAlignment="1">
      <alignment wrapText="1"/>
    </xf>
    <xf numFmtId="0" fontId="4" fillId="2" borderId="5" xfId="62" applyFont="1" applyFill="1" applyBorder="1" applyAlignment="1">
      <alignment wrapText="1"/>
    </xf>
    <xf numFmtId="0" fontId="4" fillId="0" borderId="1" xfId="62" applyFont="1" applyBorder="1" applyAlignment="1">
      <alignment wrapText="1"/>
    </xf>
    <xf numFmtId="0" fontId="3" fillId="2" borderId="4" xfId="62" applyFont="1" applyFill="1" applyBorder="1" applyAlignment="1">
      <alignment wrapText="1"/>
    </xf>
    <xf numFmtId="0" fontId="3" fillId="2" borderId="5" xfId="62" applyFont="1" applyFill="1" applyBorder="1" applyAlignment="1">
      <alignment wrapText="1"/>
    </xf>
    <xf numFmtId="0" fontId="3" fillId="0" borderId="0" xfId="62" applyFont="1" applyAlignment="1">
      <alignment wrapText="1"/>
    </xf>
    <xf numFmtId="0" fontId="3" fillId="2" borderId="6" xfId="62" applyFont="1" applyFill="1" applyBorder="1" applyAlignment="1">
      <alignment wrapText="1"/>
    </xf>
    <xf numFmtId="0" fontId="4" fillId="2" borderId="1" xfId="62" applyFont="1" applyFill="1" applyBorder="1" applyAlignment="1">
      <alignment wrapText="1"/>
    </xf>
    <xf numFmtId="0" fontId="4" fillId="2" borderId="1" xfId="62" applyFont="1" applyFill="1" applyBorder="1" applyAlignment="1">
      <alignment horizontal="left" wrapText="1"/>
    </xf>
    <xf numFmtId="0" fontId="4" fillId="0" borderId="1" xfId="62" applyFont="1" applyFill="1" applyBorder="1" applyAlignment="1">
      <alignment wrapText="1"/>
    </xf>
    <xf numFmtId="0" fontId="4" fillId="0" borderId="4" xfId="62" applyFont="1" applyFill="1" applyBorder="1" applyAlignment="1">
      <alignment wrapText="1"/>
    </xf>
    <xf numFmtId="0" fontId="4" fillId="2" borderId="3" xfId="62" applyFont="1" applyFill="1" applyBorder="1" applyAlignment="1">
      <alignment wrapText="1"/>
    </xf>
    <xf numFmtId="0" fontId="3" fillId="2" borderId="7" xfId="62" applyFont="1" applyFill="1" applyBorder="1" applyAlignment="1">
      <alignment wrapText="1"/>
    </xf>
    <xf numFmtId="0" fontId="4" fillId="2" borderId="8" xfId="62" applyFont="1" applyFill="1" applyBorder="1" applyAlignment="1">
      <alignment wrapText="1"/>
    </xf>
    <xf numFmtId="0" fontId="4" fillId="2" borderId="9" xfId="62" applyFont="1" applyFill="1" applyBorder="1" applyAlignment="1">
      <alignment wrapText="1"/>
    </xf>
    <xf numFmtId="0" fontId="3" fillId="2" borderId="1" xfId="63" applyFont="1" applyFill="1" applyBorder="1" applyAlignment="1">
      <alignment wrapText="1"/>
    </xf>
    <xf numFmtId="0" fontId="4" fillId="0" borderId="1" xfId="63" applyFont="1" applyBorder="1" applyAlignment="1">
      <alignment horizontal="left" wrapText="1"/>
    </xf>
    <xf numFmtId="0" fontId="4" fillId="0" borderId="0" xfId="63" applyFont="1" applyAlignment="1">
      <alignment horizontal="center" wrapText="1"/>
    </xf>
    <xf numFmtId="0" fontId="4" fillId="0" borderId="0" xfId="63" applyFont="1" applyAlignment="1">
      <alignment wrapText="1"/>
    </xf>
    <xf numFmtId="0" fontId="3" fillId="2" borderId="2" xfId="63" applyFont="1" applyFill="1" applyBorder="1" applyAlignment="1">
      <alignment wrapText="1"/>
    </xf>
    <xf numFmtId="0" fontId="4" fillId="0" borderId="3" xfId="63" applyFont="1" applyBorder="1" applyAlignment="1">
      <alignment wrapText="1"/>
    </xf>
    <xf numFmtId="0" fontId="4" fillId="0" borderId="1" xfId="63" applyFont="1" applyBorder="1" applyAlignment="1">
      <alignment horizontal="center" wrapText="1"/>
    </xf>
    <xf numFmtId="0" fontId="4" fillId="2" borderId="4" xfId="63" applyFont="1" applyFill="1" applyBorder="1" applyAlignment="1">
      <alignment wrapText="1"/>
    </xf>
    <xf numFmtId="0" fontId="4" fillId="2" borderId="5" xfId="63" applyFont="1" applyFill="1" applyBorder="1" applyAlignment="1">
      <alignment wrapText="1"/>
    </xf>
    <xf numFmtId="0" fontId="4" fillId="0" borderId="1" xfId="63" applyFont="1" applyBorder="1" applyAlignment="1">
      <alignment wrapText="1"/>
    </xf>
    <xf numFmtId="0" fontId="3" fillId="2" borderId="4" xfId="63" applyFont="1" applyFill="1" applyBorder="1" applyAlignment="1">
      <alignment wrapText="1"/>
    </xf>
    <xf numFmtId="0" fontId="3" fillId="2" borderId="5" xfId="63" applyFont="1" applyFill="1" applyBorder="1" applyAlignment="1">
      <alignment wrapText="1"/>
    </xf>
    <xf numFmtId="0" fontId="3" fillId="0" borderId="0" xfId="63" applyFont="1" applyAlignment="1">
      <alignment wrapText="1"/>
    </xf>
    <xf numFmtId="0" fontId="3" fillId="2" borderId="6" xfId="63" applyFont="1" applyFill="1" applyBorder="1" applyAlignment="1">
      <alignment wrapText="1"/>
    </xf>
    <xf numFmtId="0" fontId="4" fillId="2" borderId="3" xfId="63" applyFont="1" applyFill="1" applyBorder="1" applyAlignment="1">
      <alignment wrapText="1"/>
    </xf>
    <xf numFmtId="0" fontId="3" fillId="2" borderId="7" xfId="63" applyFont="1" applyFill="1" applyBorder="1" applyAlignment="1">
      <alignment wrapText="1"/>
    </xf>
    <xf numFmtId="0" fontId="4" fillId="2" borderId="8" xfId="63" applyFont="1" applyFill="1" applyBorder="1" applyAlignment="1">
      <alignment wrapText="1"/>
    </xf>
    <xf numFmtId="0" fontId="4" fillId="2" borderId="9" xfId="63" applyFont="1" applyFill="1" applyBorder="1" applyAlignment="1">
      <alignment wrapText="1"/>
    </xf>
    <xf numFmtId="0" fontId="4" fillId="2" borderId="1" xfId="2" applyFont="1" applyFill="1" applyBorder="1" applyAlignment="1">
      <alignment horizontal="left" wrapText="1"/>
    </xf>
    <xf numFmtId="0" fontId="4" fillId="0" borderId="0" xfId="0" applyNumberFormat="1" applyFont="1" applyAlignment="1">
      <alignment wrapText="1"/>
    </xf>
    <xf numFmtId="0" fontId="4" fillId="0" borderId="0" xfId="0" applyFont="1" applyAlignment="1">
      <alignment wrapText="1"/>
    </xf>
    <xf numFmtId="0" fontId="4" fillId="0" borderId="1" xfId="0" applyFont="1" applyBorder="1" applyAlignment="1">
      <alignment wrapText="1"/>
    </xf>
    <xf numFmtId="0" fontId="0" fillId="0" borderId="1" xfId="0" applyBorder="1" applyAlignment="1">
      <alignment horizontal="left" vertical="top" wrapText="1"/>
    </xf>
    <xf numFmtId="0" fontId="0" fillId="0" borderId="0" xfId="0" applyAlignment="1">
      <alignment horizontal="left" vertical="top" wrapText="1"/>
    </xf>
    <xf numFmtId="0" fontId="4" fillId="2" borderId="1" xfId="20" applyFont="1" applyFill="1" applyBorder="1" applyAlignment="1">
      <alignment wrapText="1"/>
    </xf>
    <xf numFmtId="0" fontId="4" fillId="2" borderId="1" xfId="29" applyFont="1" applyFill="1" applyBorder="1" applyAlignment="1">
      <alignment horizontal="center" wrapText="1"/>
    </xf>
    <xf numFmtId="0" fontId="4" fillId="2" borderId="1" xfId="29" applyFont="1" applyFill="1" applyBorder="1" applyAlignment="1">
      <alignment wrapText="1"/>
    </xf>
    <xf numFmtId="0" fontId="4" fillId="2" borderId="1" xfId="31" applyFont="1" applyFill="1" applyBorder="1" applyAlignment="1">
      <alignment horizontal="left" wrapText="1"/>
    </xf>
    <xf numFmtId="0" fontId="4" fillId="0" borderId="0" xfId="0" applyFont="1" applyAlignment="1">
      <alignment horizontal="left" wrapText="1"/>
    </xf>
    <xf numFmtId="0" fontId="3" fillId="2" borderId="10" xfId="0" applyFont="1" applyFill="1" applyBorder="1" applyAlignment="1">
      <alignment wrapText="1"/>
    </xf>
    <xf numFmtId="0" fontId="4" fillId="2" borderId="1" xfId="26" applyFont="1" applyFill="1" applyBorder="1" applyAlignment="1">
      <alignment horizontal="left" wrapText="1"/>
    </xf>
    <xf numFmtId="0" fontId="4" fillId="2" borderId="4" xfId="26" applyFont="1" applyFill="1" applyBorder="1" applyAlignment="1">
      <alignment horizontal="left" wrapText="1"/>
    </xf>
    <xf numFmtId="0" fontId="4" fillId="2" borderId="1" xfId="33" applyFont="1" applyFill="1" applyBorder="1" applyAlignment="1">
      <alignment horizontal="left" wrapText="1"/>
    </xf>
    <xf numFmtId="0" fontId="4" fillId="2" borderId="1" xfId="42" applyFont="1" applyFill="1" applyBorder="1" applyAlignment="1">
      <alignment horizontal="left" wrapText="1"/>
    </xf>
    <xf numFmtId="0" fontId="4" fillId="2" borderId="1" xfId="51" applyFont="1" applyFill="1" applyBorder="1" applyAlignment="1">
      <alignment wrapText="1"/>
    </xf>
    <xf numFmtId="0" fontId="4" fillId="0" borderId="1" xfId="51" applyFont="1" applyFill="1" applyBorder="1" applyAlignment="1">
      <alignment wrapText="1"/>
    </xf>
    <xf numFmtId="0" fontId="4" fillId="2" borderId="1" xfId="51" applyFont="1" applyFill="1" applyBorder="1" applyAlignment="1">
      <alignment horizontal="left" wrapText="1"/>
    </xf>
    <xf numFmtId="0" fontId="4" fillId="2" borderId="1" xfId="63" applyFont="1" applyFill="1" applyBorder="1" applyAlignment="1">
      <alignment horizontal="left" wrapText="1"/>
    </xf>
    <xf numFmtId="0" fontId="3" fillId="2" borderId="1" xfId="0" applyFont="1" applyFill="1" applyBorder="1"/>
    <xf numFmtId="0" fontId="4" fillId="0" borderId="1" xfId="0" applyFont="1" applyBorder="1" applyAlignment="1">
      <alignment horizontal="left"/>
    </xf>
    <xf numFmtId="0" fontId="4" fillId="0" borderId="0" xfId="0" applyFont="1" applyAlignment="1">
      <alignment horizontal="center"/>
    </xf>
    <xf numFmtId="0" fontId="3" fillId="2" borderId="1" xfId="0" applyFont="1" applyFill="1" applyBorder="1" applyAlignment="1">
      <alignment vertical="top"/>
    </xf>
    <xf numFmtId="0" fontId="4" fillId="0" borderId="1" xfId="0" applyNumberFormat="1" applyFont="1" applyBorder="1" applyAlignment="1">
      <alignment horizontal="left" vertical="top" wrapText="1"/>
    </xf>
    <xf numFmtId="0" fontId="3" fillId="2" borderId="2" xfId="0" applyFont="1" applyFill="1" applyBorder="1"/>
    <xf numFmtId="0" fontId="4" fillId="0" borderId="3" xfId="0" applyFont="1" applyBorder="1"/>
    <xf numFmtId="0" fontId="4" fillId="0" borderId="1" xfId="0" applyFont="1" applyBorder="1" applyAlignment="1">
      <alignment horizontal="center"/>
    </xf>
    <xf numFmtId="0" fontId="4" fillId="2" borderId="4" xfId="0" applyFont="1" applyFill="1" applyBorder="1"/>
    <xf numFmtId="0" fontId="4" fillId="2" borderId="5" xfId="0" applyFont="1" applyFill="1" applyBorder="1"/>
    <xf numFmtId="0" fontId="4" fillId="0" borderId="1" xfId="0" applyFont="1" applyBorder="1"/>
    <xf numFmtId="0" fontId="4" fillId="2" borderId="1" xfId="0" applyFont="1" applyFill="1" applyBorder="1"/>
    <xf numFmtId="0" fontId="3" fillId="2" borderId="4" xfId="0" applyFont="1" applyFill="1" applyBorder="1"/>
    <xf numFmtId="0" fontId="3" fillId="2" borderId="5" xfId="0" applyFont="1" applyFill="1" applyBorder="1"/>
    <xf numFmtId="0" fontId="3" fillId="0" borderId="0" xfId="0" applyFont="1"/>
    <xf numFmtId="0" fontId="3" fillId="2" borderId="6" xfId="0" applyFont="1" applyFill="1" applyBorder="1"/>
    <xf numFmtId="0" fontId="4" fillId="2" borderId="3" xfId="0" applyFont="1" applyFill="1" applyBorder="1"/>
    <xf numFmtId="0" fontId="4" fillId="2" borderId="4" xfId="0" applyFont="1" applyFill="1" applyBorder="1" applyAlignment="1">
      <alignment horizontal="left"/>
    </xf>
    <xf numFmtId="0" fontId="4" fillId="2" borderId="1" xfId="0" applyFont="1" applyFill="1" applyBorder="1" applyAlignment="1">
      <alignment horizontal="left"/>
    </xf>
    <xf numFmtId="0" fontId="3" fillId="2" borderId="7" xfId="0" applyFont="1" applyFill="1" applyBorder="1"/>
    <xf numFmtId="0" fontId="4" fillId="2" borderId="8" xfId="0" applyFont="1" applyFill="1" applyBorder="1"/>
    <xf numFmtId="0" fontId="4" fillId="2" borderId="9" xfId="0" applyFont="1" applyFill="1" applyBorder="1"/>
    <xf numFmtId="0" fontId="4" fillId="2" borderId="10" xfId="0" applyFont="1" applyFill="1" applyBorder="1"/>
    <xf numFmtId="0" fontId="4" fillId="2" borderId="3" xfId="0" applyFont="1" applyFill="1" applyBorder="1" applyAlignment="1">
      <alignment horizontal="center"/>
    </xf>
    <xf numFmtId="0" fontId="3" fillId="2" borderId="1" xfId="0" applyFont="1" applyFill="1" applyBorder="1" applyAlignment="1">
      <alignment wrapText="1"/>
    </xf>
    <xf numFmtId="0" fontId="4" fillId="0" borderId="1" xfId="0" applyFont="1" applyBorder="1" applyAlignment="1">
      <alignment horizontal="left" wrapText="1"/>
    </xf>
    <xf numFmtId="0" fontId="4" fillId="0" borderId="0" xfId="0" applyFont="1" applyAlignment="1">
      <alignment horizontal="center" wrapText="1"/>
    </xf>
    <xf numFmtId="0" fontId="3" fillId="2" borderId="2" xfId="0" applyFont="1" applyFill="1" applyBorder="1" applyAlignment="1">
      <alignment wrapText="1"/>
    </xf>
    <xf numFmtId="0" fontId="4" fillId="0" borderId="3" xfId="0" applyFont="1" applyBorder="1" applyAlignment="1">
      <alignment wrapText="1"/>
    </xf>
    <xf numFmtId="0" fontId="4" fillId="0" borderId="1" xfId="0" applyFont="1" applyBorder="1" applyAlignment="1">
      <alignment horizontal="center" wrapText="1"/>
    </xf>
    <xf numFmtId="0" fontId="4" fillId="2" borderId="4" xfId="0" applyFont="1" applyFill="1" applyBorder="1" applyAlignment="1">
      <alignment wrapText="1"/>
    </xf>
    <xf numFmtId="0" fontId="4" fillId="2" borderId="5" xfId="0" applyFont="1" applyFill="1" applyBorder="1" applyAlignment="1">
      <alignment wrapText="1"/>
    </xf>
    <xf numFmtId="0" fontId="3" fillId="2" borderId="4" xfId="0" applyFont="1" applyFill="1" applyBorder="1" applyAlignment="1">
      <alignment wrapText="1"/>
    </xf>
    <xf numFmtId="0" fontId="3" fillId="2" borderId="5" xfId="0" applyFont="1" applyFill="1" applyBorder="1" applyAlignment="1">
      <alignment wrapText="1"/>
    </xf>
    <xf numFmtId="0" fontId="3" fillId="0" borderId="0" xfId="0" applyFont="1" applyAlignment="1">
      <alignment wrapText="1"/>
    </xf>
    <xf numFmtId="0" fontId="3" fillId="2" borderId="6" xfId="0" applyFont="1" applyFill="1" applyBorder="1" applyAlignment="1">
      <alignment wrapText="1"/>
    </xf>
    <xf numFmtId="0" fontId="4" fillId="2" borderId="1" xfId="0" applyFont="1" applyFill="1" applyBorder="1" applyAlignment="1">
      <alignment wrapText="1"/>
    </xf>
    <xf numFmtId="0" fontId="4" fillId="0" borderId="1" xfId="0" applyFont="1" applyFill="1" applyBorder="1" applyAlignment="1">
      <alignment wrapText="1"/>
    </xf>
    <xf numFmtId="0" fontId="4" fillId="2" borderId="1" xfId="0" applyFont="1" applyFill="1" applyBorder="1" applyAlignment="1">
      <alignment horizontal="left" wrapText="1"/>
    </xf>
    <xf numFmtId="0" fontId="4" fillId="2" borderId="3" xfId="0" applyFont="1" applyFill="1" applyBorder="1" applyAlignment="1">
      <alignment wrapText="1"/>
    </xf>
    <xf numFmtId="0" fontId="3" fillId="2" borderId="7" xfId="0" applyFont="1" applyFill="1" applyBorder="1" applyAlignment="1">
      <alignment wrapText="1"/>
    </xf>
    <xf numFmtId="0" fontId="4" fillId="2" borderId="8" xfId="0" applyFont="1" applyFill="1" applyBorder="1" applyAlignment="1">
      <alignment wrapText="1"/>
    </xf>
    <xf numFmtId="0" fontId="4" fillId="2" borderId="9" xfId="0" applyFont="1" applyFill="1" applyBorder="1" applyAlignment="1">
      <alignment wrapText="1"/>
    </xf>
    <xf numFmtId="0" fontId="5" fillId="0" borderId="0" xfId="0" applyFont="1"/>
    <xf numFmtId="0" fontId="4" fillId="0" borderId="1" xfId="0" applyFont="1" applyFill="1" applyBorder="1" applyAlignment="1">
      <alignment horizontal="left" wrapText="1"/>
    </xf>
    <xf numFmtId="0" fontId="4" fillId="0" borderId="0" xfId="1" applyFont="1" applyAlignment="1">
      <alignment horizontal="left" vertical="top" wrapText="1"/>
    </xf>
    <xf numFmtId="0" fontId="4" fillId="0" borderId="10" xfId="1" applyFont="1" applyBorder="1" applyAlignment="1">
      <alignment horizontal="left" vertical="top" wrapText="1"/>
    </xf>
    <xf numFmtId="0" fontId="4" fillId="2" borderId="4" xfId="1" applyFont="1" applyFill="1" applyBorder="1" applyAlignment="1">
      <alignment horizontal="left" vertical="top" wrapText="1"/>
    </xf>
    <xf numFmtId="0" fontId="1" fillId="0" borderId="1" xfId="0" applyFont="1" applyBorder="1" applyAlignment="1">
      <alignment horizontal="left" vertical="top" wrapText="1"/>
    </xf>
    <xf numFmtId="0" fontId="4" fillId="2" borderId="5" xfId="1" applyFont="1" applyFill="1" applyBorder="1" applyAlignment="1">
      <alignment horizontal="left" vertical="top" wrapText="1"/>
    </xf>
    <xf numFmtId="0" fontId="4" fillId="0" borderId="6" xfId="1" applyFont="1" applyBorder="1" applyAlignment="1">
      <alignment horizontal="left" vertical="top" wrapText="1"/>
    </xf>
    <xf numFmtId="0" fontId="3" fillId="2" borderId="4" xfId="1" applyFont="1" applyFill="1" applyBorder="1" applyAlignment="1">
      <alignment horizontal="left" vertical="top" wrapText="1"/>
    </xf>
    <xf numFmtId="0" fontId="3" fillId="2" borderId="5" xfId="1" applyFont="1" applyFill="1" applyBorder="1" applyAlignment="1">
      <alignment horizontal="left" vertical="top" wrapText="1"/>
    </xf>
    <xf numFmtId="0" fontId="3" fillId="0" borderId="0" xfId="1" applyFont="1" applyAlignment="1">
      <alignment horizontal="left" vertical="top" wrapText="1"/>
    </xf>
    <xf numFmtId="0" fontId="4" fillId="2" borderId="10" xfId="1" applyFont="1" applyFill="1" applyBorder="1" applyAlignment="1">
      <alignment horizontal="left" vertical="top" wrapText="1"/>
    </xf>
    <xf numFmtId="0" fontId="3" fillId="2" borderId="7" xfId="1" applyFont="1" applyFill="1" applyBorder="1" applyAlignment="1">
      <alignment horizontal="left" vertical="top" wrapText="1"/>
    </xf>
    <xf numFmtId="0" fontId="4" fillId="2" borderId="8" xfId="1" applyFont="1" applyFill="1" applyBorder="1" applyAlignment="1">
      <alignment horizontal="left" vertical="top" wrapText="1"/>
    </xf>
    <xf numFmtId="0" fontId="4" fillId="2" borderId="9" xfId="1" applyFont="1" applyFill="1" applyBorder="1" applyAlignment="1">
      <alignment horizontal="left" vertical="top" wrapText="1"/>
    </xf>
    <xf numFmtId="16" fontId="0" fillId="0" borderId="1" xfId="0" applyNumberFormat="1" applyBorder="1" applyAlignment="1">
      <alignment horizontal="left" vertical="top" wrapText="1"/>
    </xf>
    <xf numFmtId="0" fontId="3" fillId="2" borderId="1" xfId="0" applyFont="1" applyFill="1" applyBorder="1" applyAlignment="1">
      <alignment vertical="top" wrapText="1"/>
    </xf>
    <xf numFmtId="0" fontId="4" fillId="2" borderId="3" xfId="0" applyFont="1" applyFill="1" applyBorder="1" applyAlignment="1">
      <alignment horizontal="left"/>
    </xf>
    <xf numFmtId="0" fontId="4" fillId="0" borderId="3" xfId="0" applyFont="1" applyFill="1" applyBorder="1" applyAlignment="1">
      <alignment horizontal="left"/>
    </xf>
    <xf numFmtId="0" fontId="4" fillId="0" borderId="1" xfId="0" applyFont="1" applyBorder="1" applyAlignment="1">
      <alignment horizontal="left" vertical="top" wrapText="1"/>
    </xf>
    <xf numFmtId="0" fontId="3" fillId="2" borderId="0" xfId="0" applyFont="1" applyFill="1" applyAlignment="1">
      <alignment wrapText="1"/>
    </xf>
    <xf numFmtId="0" fontId="4" fillId="0" borderId="4" xfId="0" applyFont="1" applyFill="1" applyBorder="1" applyAlignment="1">
      <alignment wrapText="1"/>
    </xf>
    <xf numFmtId="0" fontId="4" fillId="2" borderId="1" xfId="25" applyFont="1" applyFill="1" applyBorder="1" applyAlignment="1">
      <alignment horizontal="left" wrapText="1"/>
    </xf>
    <xf numFmtId="0" fontId="4" fillId="0" borderId="4" xfId="0" applyFont="1" applyFill="1" applyBorder="1" applyAlignment="1">
      <alignment horizontal="left"/>
    </xf>
    <xf numFmtId="0" fontId="1" fillId="2" borderId="1" xfId="0" applyFont="1" applyFill="1" applyBorder="1" applyAlignment="1">
      <alignment horizontal="left"/>
    </xf>
    <xf numFmtId="0" fontId="4" fillId="2" borderId="4" xfId="0" applyFont="1" applyFill="1" applyBorder="1" applyAlignment="1">
      <alignment horizontal="left" wrapText="1"/>
    </xf>
    <xf numFmtId="0" fontId="4" fillId="0" borderId="4" xfId="0" applyFont="1" applyFill="1" applyBorder="1" applyAlignment="1">
      <alignment horizontal="left" wrapText="1"/>
    </xf>
    <xf numFmtId="16" fontId="4" fillId="0" borderId="1" xfId="0" applyNumberFormat="1" applyFont="1" applyBorder="1" applyAlignment="1">
      <alignment wrapText="1"/>
    </xf>
    <xf numFmtId="0" fontId="5" fillId="0" borderId="0" xfId="0" applyNumberFormat="1" applyFont="1" applyAlignment="1">
      <alignment vertical="top" wrapText="1"/>
    </xf>
    <xf numFmtId="0" fontId="5" fillId="0" borderId="0" xfId="0" applyNumberFormat="1" applyFont="1" applyAlignment="1">
      <alignment wrapText="1"/>
    </xf>
    <xf numFmtId="0" fontId="4" fillId="0" borderId="1" xfId="0" applyFont="1" applyFill="1" applyBorder="1" applyAlignment="1">
      <alignment horizontal="left"/>
    </xf>
    <xf numFmtId="0" fontId="6" fillId="2" borderId="1" xfId="60" applyFont="1" applyFill="1" applyBorder="1" applyAlignment="1">
      <alignment wrapText="1"/>
    </xf>
    <xf numFmtId="0" fontId="7" fillId="0" borderId="1" xfId="60" applyFont="1" applyBorder="1" applyAlignment="1">
      <alignment horizontal="left" wrapText="1"/>
    </xf>
    <xf numFmtId="0" fontId="7" fillId="0" borderId="0" xfId="60" applyFont="1" applyAlignment="1">
      <alignment horizontal="center" wrapText="1"/>
    </xf>
    <xf numFmtId="0" fontId="7" fillId="0" borderId="0" xfId="60" applyFont="1" applyAlignment="1">
      <alignment wrapText="1"/>
    </xf>
    <xf numFmtId="0" fontId="6" fillId="2" borderId="0" xfId="60" applyFont="1" applyFill="1" applyAlignment="1">
      <alignment wrapText="1"/>
    </xf>
    <xf numFmtId="0" fontId="7" fillId="0" borderId="0" xfId="0" applyFont="1" applyAlignment="1">
      <alignment wrapText="1"/>
    </xf>
    <xf numFmtId="0" fontId="6" fillId="2" borderId="2" xfId="60" applyFont="1" applyFill="1" applyBorder="1" applyAlignment="1">
      <alignment wrapText="1"/>
    </xf>
    <xf numFmtId="0" fontId="7" fillId="0" borderId="3" xfId="60" applyFont="1" applyBorder="1" applyAlignment="1">
      <alignment wrapText="1"/>
    </xf>
    <xf numFmtId="0" fontId="7" fillId="0" borderId="1" xfId="60" applyFont="1" applyBorder="1" applyAlignment="1">
      <alignment horizontal="center" wrapText="1"/>
    </xf>
    <xf numFmtId="0" fontId="7" fillId="2" borderId="4" xfId="60" applyFont="1" applyFill="1" applyBorder="1" applyAlignment="1">
      <alignment wrapText="1"/>
    </xf>
    <xf numFmtId="0" fontId="7" fillId="2" borderId="5" xfId="60" applyFont="1" applyFill="1" applyBorder="1" applyAlignment="1">
      <alignment wrapText="1"/>
    </xf>
    <xf numFmtId="0" fontId="7" fillId="0" borderId="1" xfId="60" applyFont="1" applyBorder="1" applyAlignment="1">
      <alignment wrapText="1"/>
    </xf>
    <xf numFmtId="0" fontId="6" fillId="2" borderId="4" xfId="60" applyFont="1" applyFill="1" applyBorder="1" applyAlignment="1">
      <alignment wrapText="1"/>
    </xf>
    <xf numFmtId="0" fontId="6" fillId="2" borderId="5" xfId="60" applyFont="1" applyFill="1" applyBorder="1" applyAlignment="1">
      <alignment wrapText="1"/>
    </xf>
    <xf numFmtId="0" fontId="6" fillId="0" borderId="0" xfId="60" applyFont="1" applyAlignment="1">
      <alignment wrapText="1"/>
    </xf>
    <xf numFmtId="0" fontId="6" fillId="2" borderId="6" xfId="60" applyFont="1" applyFill="1" applyBorder="1" applyAlignment="1">
      <alignment wrapText="1"/>
    </xf>
    <xf numFmtId="0" fontId="7" fillId="2" borderId="1" xfId="60" applyFont="1" applyFill="1" applyBorder="1" applyAlignment="1">
      <alignment wrapText="1"/>
    </xf>
    <xf numFmtId="0" fontId="7" fillId="0" borderId="1" xfId="60" applyFont="1" applyFill="1" applyBorder="1" applyAlignment="1">
      <alignment wrapText="1"/>
    </xf>
    <xf numFmtId="0" fontId="7" fillId="0" borderId="4" xfId="60" applyFont="1" applyFill="1" applyBorder="1" applyAlignment="1">
      <alignment wrapText="1"/>
    </xf>
    <xf numFmtId="0" fontId="7" fillId="2" borderId="3" xfId="60" applyFont="1" applyFill="1" applyBorder="1" applyAlignment="1">
      <alignment wrapText="1"/>
    </xf>
    <xf numFmtId="0" fontId="6" fillId="2" borderId="7" xfId="60" applyFont="1" applyFill="1" applyBorder="1" applyAlignment="1">
      <alignment wrapText="1"/>
    </xf>
    <xf numFmtId="0" fontId="7" fillId="2" borderId="8" xfId="60" applyFont="1" applyFill="1" applyBorder="1" applyAlignment="1">
      <alignment wrapText="1"/>
    </xf>
    <xf numFmtId="0" fontId="7" fillId="2" borderId="9" xfId="60" applyFont="1" applyFill="1" applyBorder="1" applyAlignment="1">
      <alignment wrapText="1"/>
    </xf>
    <xf numFmtId="0" fontId="3" fillId="2" borderId="6" xfId="1" applyFont="1" applyFill="1" applyBorder="1" applyAlignment="1">
      <alignment horizontal="left" vertical="top" wrapText="1"/>
    </xf>
    <xf numFmtId="0" fontId="3" fillId="2" borderId="2" xfId="1" applyFont="1" applyFill="1" applyBorder="1" applyAlignment="1">
      <alignment horizontal="left" vertical="top" wrapText="1"/>
    </xf>
    <xf numFmtId="0" fontId="3" fillId="2" borderId="6" xfId="1" applyFont="1" applyFill="1" applyBorder="1" applyAlignment="1">
      <alignment horizontal="left" vertical="top" wrapText="1"/>
    </xf>
    <xf numFmtId="0" fontId="0" fillId="0" borderId="10" xfId="0" applyBorder="1" applyAlignment="1">
      <alignment horizontal="left" vertical="top" wrapText="1"/>
    </xf>
    <xf numFmtId="0" fontId="3" fillId="2" borderId="2" xfId="1" applyFont="1" applyFill="1" applyBorder="1" applyAlignment="1">
      <alignment horizontal="left" vertical="top" wrapText="1"/>
    </xf>
    <xf numFmtId="0" fontId="0" fillId="0" borderId="4" xfId="0" applyBorder="1" applyAlignment="1">
      <alignment horizontal="left" vertical="top" wrapText="1"/>
    </xf>
    <xf numFmtId="0" fontId="0" fillId="0" borderId="5" xfId="0" applyBorder="1" applyAlignment="1">
      <alignment horizontal="left" vertical="top" wrapText="1"/>
    </xf>
    <xf numFmtId="0" fontId="3" fillId="2" borderId="1" xfId="1" applyFont="1" applyFill="1" applyBorder="1" applyAlignment="1">
      <alignment horizontal="left" vertical="top" wrapText="1"/>
    </xf>
    <xf numFmtId="0" fontId="0" fillId="0" borderId="6" xfId="0" applyBorder="1" applyAlignment="1">
      <alignment horizontal="left" vertical="top" wrapText="1"/>
    </xf>
  </cellXfs>
  <cellStyles count="64">
    <cellStyle name="Normal" xfId="0" builtinId="0"/>
    <cellStyle name="Normal_Abington institute" xfId="1" xr:uid="{7DD686AB-3820-4A7D-8BE9-0F8687BA782D}"/>
    <cellStyle name="Normal_Arrington" xfId="2" xr:uid="{B1E4A6EE-D871-4D00-93C4-4EDEFF0F81FF}"/>
    <cellStyle name="Normal_Bar Hill Village Hall" xfId="3" xr:uid="{8D492749-8B4E-42A0-A6B3-6375026434AC}"/>
    <cellStyle name="Normal_Barrington" xfId="4" xr:uid="{A516066D-71C3-4EE0-885E-D8D9371BE2BE}"/>
    <cellStyle name="Normal_Cambourne Community Centre" xfId="5" xr:uid="{1B94CEB9-3A5C-492F-B809-5B101151B743}"/>
    <cellStyle name="Normal_Castle Camps Village Hall" xfId="6" xr:uid="{2D9DE764-A186-4E6E-82AB-698A25F44681}"/>
    <cellStyle name="Normal_Caxton Village Hall" xfId="7" xr:uid="{343917B1-5E52-49AA-B9AB-77C1A532A84D}"/>
    <cellStyle name="Normal_Community Facility Audit" xfId="8" xr:uid="{2A6F7323-5492-421D-B9D3-AEE10FB041BE}"/>
    <cellStyle name="Normal_Cottenham Village Hall" xfId="9" xr:uid="{A368282D-393A-4A92-938E-CF10155FD5DC}"/>
    <cellStyle name="Normal_Croxton Village Hall" xfId="10" xr:uid="{23D6B4ED-9879-4191-AB69-89A4EB080056}"/>
    <cellStyle name="Normal_Croydon Reading Room" xfId="11" xr:uid="{05162DE4-CD32-4A3B-A36D-A3668DECBCF0}"/>
    <cellStyle name="Normal_Eversden Village Hall" xfId="12" xr:uid="{F404BF3E-0212-4641-A507-7C7E30B36ED3}"/>
    <cellStyle name="Normal_Fen Ditton Church Hall" xfId="13" xr:uid="{EDF9E6D9-0F2F-4581-92A2-3F3BF7F4A629}"/>
    <cellStyle name="Normal_Fowlmere Village Hall" xfId="14" xr:uid="{7BB5350C-1F77-4B9F-84B1-A52873853083}"/>
    <cellStyle name="Normal_Foxton" xfId="15" xr:uid="{2BC780FB-1018-4BC8-9ADE-06C16AC1D34A}"/>
    <cellStyle name="Normal_Fulbourn Townley Memorial Hall" xfId="16" xr:uid="{1B7E5F49-D67F-45D4-B803-15ADF9ED3BA5}"/>
    <cellStyle name="Normal_Gamlingay Community Centre" xfId="17" xr:uid="{5AA1B613-DB50-4AD0-81FD-F955D3919E8B}"/>
    <cellStyle name="Normal_Gamlingay Methodist Chapel" xfId="18" xr:uid="{377729AC-0388-4AF0-917F-714C3E267535}"/>
    <cellStyle name="Normal_Gamlingay WI Hall" xfId="19" xr:uid="{9ADCE4A6-9F73-4F5A-98F6-50E6DCA8C1FF}"/>
    <cellStyle name="Normal_Girton" xfId="20" xr:uid="{8F2AB9E0-DD78-487C-802D-0D76DCA9E948}"/>
    <cellStyle name="Normal_Grantchester Village Hall" xfId="21" xr:uid="{17EC398D-9033-4C2D-B98E-05690D960A3C}"/>
    <cellStyle name="Normal_Graveley Village Hall" xfId="22" xr:uid="{7B1F821B-80FC-43A1-9726-35283DF3AEB7}"/>
    <cellStyle name="Normal_Great Chishill Village Hall" xfId="23" xr:uid="{D58E6914-5F59-4CB2-A1EA-26D202A78B62}"/>
    <cellStyle name="Normal_Great Shelford Village Hall" xfId="24" xr:uid="{A1D888C9-9F44-4F0C-BB89-6EA8C31CC61A}"/>
    <cellStyle name="Normal_Guilden morden" xfId="25" xr:uid="{BFC70320-3DD0-4C55-AD8D-4EAF09B6AB60}"/>
    <cellStyle name="Normal_Harston village hall" xfId="26" xr:uid="{F56F6048-B41B-4F17-A47D-BA86DEB59B9A}"/>
    <cellStyle name="Normal_Haslingfield Village Hall" xfId="27" xr:uid="{82287566-4BF7-416E-99BF-A12CABBAA28D}"/>
    <cellStyle name="Normal_Hatley" xfId="28" xr:uid="{45D99F74-E065-42B9-8722-740055B3E0AF}"/>
    <cellStyle name="Normal_Hauxton" xfId="29" xr:uid="{4E0EB915-D9C0-4A1D-BEF3-9D221641E9EF}"/>
    <cellStyle name="Normal_Hildersham" xfId="30" xr:uid="{3AC86D4A-7993-430E-9E02-D1F409778153}"/>
    <cellStyle name="Normal_Hinxton village hall" xfId="31" xr:uid="{EC66BFA6-49B1-4FD8-BC0D-C2F068A4610B}"/>
    <cellStyle name="Normal_Histon Rec Ground Pavilion" xfId="32" xr:uid="{CC7F610C-8800-4DC9-B0C5-3BD548B7B390}"/>
    <cellStyle name="Normal_Horningsea" xfId="33" xr:uid="{D2E6F416-7EBC-4992-A108-51B9F225B8A2}"/>
    <cellStyle name="Normal_Horseheath Village Hall" xfId="34" xr:uid="{2D993636-DEAC-4465-A83D-6E4FD748CC8C}"/>
    <cellStyle name="Normal_Ickleton village hall" xfId="35" xr:uid="{30FB408D-E56C-41B1-9E85-5B9772A3F63B}"/>
    <cellStyle name="Normal_Kingston Village Hall" xfId="36" xr:uid="{0B03F6F9-7DCD-4039-A1FD-945401AB25A7}"/>
    <cellStyle name="Normal_Landbeach Village Hall" xfId="37" xr:uid="{E931007E-FA67-4567-9364-F2C370744E90}"/>
    <cellStyle name="Normal_Litlington Village Hall" xfId="38" xr:uid="{7A075774-7789-4B20-8E14-3EF410780FEF}"/>
    <cellStyle name="Normal_Little Gransden Village Hall" xfId="39" xr:uid="{A21AFB8D-C9DF-4652-A639-C85EE95DE4A4}"/>
    <cellStyle name="Normal_Little Shelford Community Hall" xfId="40" xr:uid="{4C8FAAF4-4888-4598-B331-3DAF6BFD90E2}"/>
    <cellStyle name="Normal_Lolworth Robinson" xfId="41" xr:uid="{E400E9D5-1E4B-48B4-A783-731896A933E0}"/>
    <cellStyle name="Normal_Longstanton" xfId="42" xr:uid="{83DC9DF3-F3A4-40BA-AD7F-6DDF54D88D38}"/>
    <cellStyle name="Normal_Madingley" xfId="43" xr:uid="{1D47C427-36E6-4BBE-89BA-42F7F4B2BA97}"/>
    <cellStyle name="Normal_Melbourn All Saints" xfId="44" xr:uid="{4E938F5C-1CC2-40F3-AAB7-AFE4978E2031}"/>
    <cellStyle name="Normal_Meldreth" xfId="45" xr:uid="{BEE1B66A-6CCE-4EF2-AAAD-31E48D1CF236}"/>
    <cellStyle name="Normal_Milton Community Centre" xfId="46" xr:uid="{6FE3ECCD-1559-4FB0-8875-6C443BC3AE24}"/>
    <cellStyle name="Normal_Newton" xfId="47" xr:uid="{8AA119BF-64B0-46A1-BDD5-2D72E114E871}"/>
    <cellStyle name="Normal_Oakington Pavilion" xfId="48" xr:uid="{F3EA4D48-45F9-4F1A-B4F9-C6B0DB6F6C68}"/>
    <cellStyle name="Normal_Orwell" xfId="49" xr:uid="{6E22F23F-C93A-4426-9D4A-2C0DD611F62B}"/>
    <cellStyle name="Normal_Over Community Centre" xfId="50" xr:uid="{FB801A7F-F48A-4BF4-84CE-8D7048CD7BAD}"/>
    <cellStyle name="Normal_Over Town Hall" xfId="51" xr:uid="{557FBCCC-5E4E-4A71-BE7B-535DC1C7AE68}"/>
    <cellStyle name="Normal_Rampton Village Hall" xfId="52" xr:uid="{647D25EF-AB61-4800-AC48-9B0821F66E23}"/>
    <cellStyle name="Normal_Shepreth Village Hall" xfId="53" xr:uid="{1FB9733D-2280-41F7-BA22-36B8ED8BFC94}"/>
    <cellStyle name="Normal_Stapleford Johnson Memorial Hall" xfId="54" xr:uid="{D9332E35-2C41-48C1-8AEF-97BB3DD943D9}"/>
    <cellStyle name="Normal_Steeple Morden Village Hall" xfId="55" xr:uid="{C8FA59C1-E81E-4C47-9D23-EE59411ABF3F}"/>
    <cellStyle name="Normal_Thriplow village hall" xfId="56" xr:uid="{3767E2BB-C27B-4046-B06F-FB5B16CDA282}"/>
    <cellStyle name="Normal_West Wratting Village Hall" xfId="57" xr:uid="{1EA33D21-63CE-47E5-8B58-ECDA397572B1}"/>
    <cellStyle name="Normal_Whaddon" xfId="58" xr:uid="{2B3F8BA4-1BBA-4B05-9EC9-C490F69C1AB9}"/>
    <cellStyle name="Normal_Whittlesford Memorial Hall 1" xfId="59" xr:uid="{243287A7-8141-46DA-94E1-34A4B2D1C862}"/>
    <cellStyle name="Normal_Wilbraham Memorial Hall" xfId="60" xr:uid="{0F349F4B-C780-4D1F-8FA1-8DAE5BC98423}"/>
    <cellStyle name="Normal_Willingham Ploughman Hall" xfId="61" xr:uid="{20175BF7-E003-4A51-855E-022854BF4CF9}"/>
    <cellStyle name="Normal_Willingham Public Hall" xfId="62" xr:uid="{B2E34D1E-EFE8-4334-B762-1FBD86A0579A}"/>
    <cellStyle name="Normal_Wimpole Hall" xfId="63" xr:uid="{3FD221D7-9631-4827-A221-4B91FF9F351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90" Type="http://schemas.openxmlformats.org/officeDocument/2006/relationships/theme" Target="theme/theme1.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worksheet" Target="worksheets/sheet85.xml"/><Relationship Id="rId93"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sharedStrings" Target="sharedStrings.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86.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87.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98029D-4695-42AC-80C2-2E2E3EC8201F}">
  <sheetPr codeName="Sheet1"/>
  <dimension ref="A1:CJ108"/>
  <sheetViews>
    <sheetView topLeftCell="A5" zoomScale="90" workbookViewId="0">
      <pane xSplit="2" topLeftCell="CC1" activePane="topRight" state="frozen"/>
      <selection pane="topRight" activeCell="CG24" sqref="CG24"/>
      <selection activeCell="N18" sqref="N18"/>
    </sheetView>
  </sheetViews>
  <sheetFormatPr defaultRowHeight="12.75"/>
  <cols>
    <col min="1" max="1" width="13.85546875" style="1267" bestFit="1" customWidth="1"/>
    <col min="2" max="2" width="18.7109375" style="1267" customWidth="1"/>
    <col min="3" max="3" width="19.85546875" style="1267" bestFit="1" customWidth="1"/>
    <col min="4" max="4" width="26.140625" style="1267" customWidth="1"/>
    <col min="5" max="5" width="25.5703125" style="1267" customWidth="1"/>
    <col min="6" max="6" width="29.7109375" style="1267" customWidth="1"/>
    <col min="7" max="7" width="19.5703125" style="1267" customWidth="1"/>
    <col min="8" max="11" width="25.28515625" style="1267" customWidth="1"/>
    <col min="12" max="12" width="21.5703125" style="1267" customWidth="1"/>
    <col min="13" max="13" width="22.7109375" style="1267" customWidth="1"/>
    <col min="14" max="14" width="18.7109375" style="1267" bestFit="1" customWidth="1"/>
    <col min="15" max="17" width="26.28515625" style="1267" customWidth="1"/>
    <col min="18" max="18" width="24" style="1267" customWidth="1"/>
    <col min="19" max="19" width="18.7109375" style="1267" bestFit="1" customWidth="1"/>
    <col min="20" max="20" width="19" style="1267" customWidth="1"/>
    <col min="21" max="21" width="20" style="1267" customWidth="1"/>
    <col min="22" max="22" width="23.5703125" style="1267" customWidth="1"/>
    <col min="23" max="23" width="18.7109375" style="1267" bestFit="1" customWidth="1"/>
    <col min="24" max="24" width="24.85546875" style="1267" customWidth="1"/>
    <col min="25" max="25" width="23.85546875" style="1267" customWidth="1"/>
    <col min="26" max="36" width="18.7109375" style="1267" bestFit="1" customWidth="1"/>
    <col min="37" max="37" width="22.7109375" style="1267" customWidth="1"/>
    <col min="38" max="44" width="18.7109375" style="1267" bestFit="1" customWidth="1"/>
    <col min="45" max="45" width="18.7109375" style="1267" customWidth="1"/>
    <col min="46" max="49" width="18.7109375" style="1267" bestFit="1" customWidth="1"/>
    <col min="50" max="50" width="24" style="1267" customWidth="1"/>
    <col min="51" max="51" width="21" style="1267" customWidth="1"/>
    <col min="52" max="56" width="18.7109375" style="1267" bestFit="1" customWidth="1"/>
    <col min="57" max="57" width="24.5703125" style="1267" customWidth="1"/>
    <col min="58" max="64" width="18.7109375" style="1267" bestFit="1" customWidth="1"/>
    <col min="65" max="65" width="22.42578125" style="1267" customWidth="1"/>
    <col min="66" max="66" width="18.7109375" style="1267" bestFit="1" customWidth="1"/>
    <col min="67" max="68" width="23" style="1267" customWidth="1"/>
    <col min="69" max="69" width="18.7109375" style="1267" bestFit="1" customWidth="1"/>
    <col min="70" max="70" width="18.7109375" style="1267" customWidth="1"/>
    <col min="71" max="71" width="21" style="1267" customWidth="1"/>
    <col min="72" max="72" width="18.7109375" style="1267" bestFit="1" customWidth="1"/>
    <col min="73" max="73" width="21" style="1267" customWidth="1"/>
    <col min="74" max="75" width="18.7109375" style="1267" bestFit="1" customWidth="1"/>
    <col min="76" max="77" width="20.7109375" style="1267" customWidth="1"/>
    <col min="78" max="78" width="18.7109375" style="1267" bestFit="1" customWidth="1"/>
    <col min="79" max="79" width="22.42578125" style="1267" customWidth="1"/>
    <col min="80" max="80" width="18.7109375" style="1267" bestFit="1" customWidth="1"/>
    <col min="81" max="82" width="18.7109375" style="1267" customWidth="1"/>
    <col min="83" max="88" width="18.7109375" style="1267" bestFit="1" customWidth="1"/>
    <col min="89" max="89" width="17.85546875" style="1267" customWidth="1"/>
    <col min="90" max="16384" width="9.140625" style="1267"/>
  </cols>
  <sheetData>
    <row r="1" spans="1:88" ht="25.5">
      <c r="A1" s="1381" t="s">
        <v>0</v>
      </c>
      <c r="B1" s="1382"/>
      <c r="C1" s="1266" t="str">
        <f>Sheet1!$B1</f>
        <v>Abington Institute</v>
      </c>
      <c r="D1" s="1266" t="str">
        <f>'S2'!$B1</f>
        <v xml:space="preserve">Arrington Assembly Rooms </v>
      </c>
      <c r="E1" s="1266" t="str">
        <f>S2A!$B1</f>
        <v xml:space="preserve">Balsham Church Institute </v>
      </c>
      <c r="F1" s="1266" t="str">
        <f>'S3'!$B1</f>
        <v>Bar Hill Village Hall</v>
      </c>
      <c r="G1" s="1266" t="str">
        <f>'S4'!$B1</f>
        <v>Barrington Village Hall</v>
      </c>
      <c r="H1" s="1266" t="str">
        <f>S4A!$B1</f>
        <v>Barton Vilage Hall</v>
      </c>
      <c r="I1" s="1266" t="str">
        <f>S4B!$B1</f>
        <v>Bourne Village Hall</v>
      </c>
      <c r="J1" s="1266" t="str">
        <f>S4C!$B1</f>
        <v>Boxworth Village Hall</v>
      </c>
      <c r="K1" s="1266" t="str">
        <f>S4D!$B1</f>
        <v>Caldecote Village Hall</v>
      </c>
      <c r="L1" s="1266" t="str">
        <f>'S5'!$B1</f>
        <v>Cambourne Community Centre</v>
      </c>
      <c r="M1" s="1266" t="str">
        <f>'S6'!$B1</f>
        <v>Castle Camps Village Hall</v>
      </c>
      <c r="N1" s="1266" t="str">
        <f>'S7'!$B1</f>
        <v>Caxton</v>
      </c>
      <c r="O1" s="1266" t="str">
        <f>S8A!$B1</f>
        <v>Comberton Village Hall</v>
      </c>
      <c r="P1" s="1266" t="str">
        <f>S8C!$B1</f>
        <v>Coton Women's Institute Hall</v>
      </c>
      <c r="Q1" s="1266" t="str">
        <f>S8B!$B1</f>
        <v>Cottenham Salvation Army Hall</v>
      </c>
      <c r="R1" s="1266" t="str">
        <f>'S9'!$B1</f>
        <v>Cottenham Village Hall</v>
      </c>
      <c r="S1" s="1266" t="str">
        <f>'S10'!$B1</f>
        <v>Croxton Village Hall</v>
      </c>
      <c r="T1" s="1266" t="str">
        <f>'S11'!$B1</f>
        <v>Croydon Reading Room</v>
      </c>
      <c r="U1" s="1266" t="str">
        <f>S11A!$B1</f>
        <v>Dry Drayton Village Hall</v>
      </c>
      <c r="V1" s="1266" t="str">
        <f>'S12'!$B1</f>
        <v>Eversden Village Hall</v>
      </c>
      <c r="W1" s="1266" t="str">
        <f>'S13'!$B1</f>
        <v>Fen Ditton Church Hall</v>
      </c>
      <c r="X1" s="1266" t="str">
        <f>S13A!$B1</f>
        <v>Fen Drayton Village Hall</v>
      </c>
      <c r="Y1" s="1266" t="str">
        <f>'S14'!$B1</f>
        <v>Fowlmere Village Hall</v>
      </c>
      <c r="Z1" s="1266" t="str">
        <f>'S15'!$B1</f>
        <v>Foxton Community centre</v>
      </c>
      <c r="AA1" s="1266" t="str">
        <f>'S16'!$B1</f>
        <v>Fulbourn Townley Memorial Hall</v>
      </c>
      <c r="AB1" s="1266" t="str">
        <f>'S17'!$B1</f>
        <v>Gamlingay Community Centre</v>
      </c>
      <c r="AC1" s="1266" t="str">
        <f>'S18'!$B1</f>
        <v>Gamlingay Methodist Chapel</v>
      </c>
      <c r="AD1" s="1266" t="str">
        <f>'S19'!$B1</f>
        <v>Gamlingay Women's Institute Hall</v>
      </c>
      <c r="AE1" s="1266" t="str">
        <f>'S20'!$B1</f>
        <v>Girton Women's Institute</v>
      </c>
      <c r="AF1" s="1266" t="str">
        <f>'S21'!$B1</f>
        <v>Grantchester Village Hall</v>
      </c>
      <c r="AG1" s="1266" t="str">
        <f>'S22'!$B1</f>
        <v>Graveley Village Hall</v>
      </c>
      <c r="AH1" s="1266" t="str">
        <f>'S23'!$B1</f>
        <v>Great Chishill Village Hall</v>
      </c>
      <c r="AI1" s="1266" t="str">
        <f>'S24'!$B1</f>
        <v>Great Shelford Village Hall</v>
      </c>
      <c r="AJ1" s="1266" t="str">
        <f>'S25'!$B1</f>
        <v>Guilden Morden Village Hall</v>
      </c>
      <c r="AK1" s="1266" t="str">
        <f>S26A!$B1</f>
        <v>Harlton Village Hall</v>
      </c>
      <c r="AL1" s="1266" t="str">
        <f>'S26'!$B1</f>
        <v>Harston Village Hall</v>
      </c>
      <c r="AM1" s="1266" t="str">
        <f>'S27'!$B1</f>
        <v>Haslingfield Village Hall</v>
      </c>
      <c r="AN1" s="1266" t="str">
        <f>'S28'!$B1</f>
        <v>Hatley Village Hall</v>
      </c>
      <c r="AO1" s="1266" t="str">
        <f>'S29'!$B1</f>
        <v>Hauxton Village Hall</v>
      </c>
      <c r="AP1" s="1266" t="str">
        <f>'S30'!$B1</f>
        <v>Hildersham Village Hall</v>
      </c>
      <c r="AQ1" s="1266" t="str">
        <f>'S31'!$B1</f>
        <v>Hinxton Village Hall</v>
      </c>
      <c r="AR1" s="1266" t="str">
        <f>'S32'!$B1</f>
        <v>Histon Recreation Ground Pavilion</v>
      </c>
      <c r="AS1" s="1266" t="str">
        <f>S32A!$B1</f>
        <v>Histon Methodist Church Hall</v>
      </c>
      <c r="AT1" s="1266" t="str">
        <f>'S33'!$B1</f>
        <v>Horningsea Village Hall</v>
      </c>
      <c r="AU1" s="1266" t="str">
        <f>'S34'!$B1</f>
        <v>Horseheath Village Hall</v>
      </c>
      <c r="AV1" s="1266" t="str">
        <f>'S35'!$B1</f>
        <v>Ickleton Village Hall</v>
      </c>
      <c r="AW1" s="1266" t="str">
        <f>'S36'!$B1</f>
        <v>Kingston Village Hall</v>
      </c>
      <c r="AX1" s="1266" t="str">
        <f>'S37'!$B1</f>
        <v>Landbeach Village Hall</v>
      </c>
      <c r="AY1" s="1266" t="str">
        <f>S37A!$B1</f>
        <v>Linton Village Hall</v>
      </c>
      <c r="AZ1" s="1266" t="str">
        <f>'S38'!$B1</f>
        <v>Litlington Village Hall</v>
      </c>
      <c r="BA1" s="1266" t="str">
        <f>'S39'!$B1</f>
        <v>Little Gransden Village Hall</v>
      </c>
      <c r="BB1" s="1266" t="str">
        <f>'S40'!$B1</f>
        <v>Little Shelford Community Hall</v>
      </c>
      <c r="BC1" s="1266" t="str">
        <f>'S41'!$B1</f>
        <v>Lolworth Robinson Hall</v>
      </c>
      <c r="BD1" s="1266" t="str">
        <f>'S42'!$B1</f>
        <v>Longstanton Village Institute</v>
      </c>
      <c r="BE1" s="1266" t="str">
        <f>S43A!$B1</f>
        <v>Longstowe Village Hall</v>
      </c>
      <c r="BF1" s="1266" t="str">
        <f>'S43'!$B1</f>
        <v>Madingley Village Hall</v>
      </c>
      <c r="BG1" s="1266" t="str">
        <f>'S44'!$B1</f>
        <v>Melbourn All Saints Community Hall</v>
      </c>
      <c r="BH1" s="1266" t="str">
        <f>'S45'!$B1</f>
        <v>Meldreth Village Hall</v>
      </c>
      <c r="BI1" s="1266" t="str">
        <f>'S46'!$B1</f>
        <v>Milton Community Centre</v>
      </c>
      <c r="BJ1" s="1266" t="str">
        <f>'S47'!$B1</f>
        <v xml:space="preserve">Newton Village Hall </v>
      </c>
      <c r="BK1" s="1266" t="str">
        <f>'S48'!$B1</f>
        <v>Oakington Pavilion</v>
      </c>
      <c r="BL1" s="1266" t="str">
        <f>'S49'!$B1</f>
        <v>Orwell Village Hall</v>
      </c>
      <c r="BM1" s="1266" t="str">
        <f>'S50'!$B1</f>
        <v>Over Community Centre</v>
      </c>
      <c r="BN1" s="1266" t="str">
        <f>'S51'!$B1</f>
        <v>Over Town Hall</v>
      </c>
      <c r="BO1" s="1266" t="str">
        <f>S51A!$B1</f>
        <v>Pampisford Village Hall</v>
      </c>
      <c r="BP1" s="1266" t="str">
        <f>S51B!$B1</f>
        <v>Papworth Village Hall</v>
      </c>
      <c r="BQ1" s="1266" t="str">
        <f>'S52'!$B1</f>
        <v>Rampton Village Hall</v>
      </c>
      <c r="BR1" s="1266" t="str">
        <f>S52A!$B1</f>
        <v>Sawston Church Hall</v>
      </c>
      <c r="BS1" s="1266" t="str">
        <f>S52B!$B1</f>
        <v>Sawston Free Church Hall</v>
      </c>
      <c r="BT1" s="1266" t="str">
        <f>'S53'!$B1</f>
        <v>Shepreth Village Hall</v>
      </c>
      <c r="BU1" s="1266" t="str">
        <f>S53A!$B1</f>
        <v>St Andrews Church Hall</v>
      </c>
      <c r="BV1" s="1266" t="str">
        <f>'S54'!$B1</f>
        <v>Stapleford Johnson Memorial Hall</v>
      </c>
      <c r="BW1" s="1266" t="str">
        <f>'S55'!$B1</f>
        <v>Steeple Morden Village Hall</v>
      </c>
      <c r="BX1" s="1266" t="str">
        <f>S55A!$B1</f>
        <v>Stow-Cum-Quy Village Hall</v>
      </c>
      <c r="BY1" s="1266" t="str">
        <f>S55B!$B1</f>
        <v>Swavesey Memorial Hall</v>
      </c>
      <c r="BZ1" s="1266" t="str">
        <f>'S56'!$B1</f>
        <v>Thriplow Village Hall</v>
      </c>
      <c r="CA1" s="1266" t="str">
        <f>S56A!$B1</f>
        <v>Toft Village Hall</v>
      </c>
      <c r="CB1" s="1266" t="str">
        <f>'S57'!$B1</f>
        <v>West Wratting</v>
      </c>
      <c r="CC1" s="1266" t="str">
        <f>S57A!$B1</f>
        <v>West Wickham</v>
      </c>
      <c r="CD1" s="1266" t="str">
        <f>S57B!$B1</f>
        <v>Weston Colville Reading Room</v>
      </c>
      <c r="CE1" s="1266" t="str">
        <f>'S58'!$B1</f>
        <v>Whaddon Village Hall</v>
      </c>
      <c r="CF1" s="1266" t="str">
        <f>'S59'!$B1</f>
        <v>Whittlesford Memorial Hall</v>
      </c>
      <c r="CG1" s="1266" t="str">
        <f>'S60'!$B7</f>
        <v>Wilbraham Memorial Hall</v>
      </c>
      <c r="CH1" s="1266" t="str">
        <f>'S62'!$B1</f>
        <v>Willingham Ploughman Hall</v>
      </c>
      <c r="CI1" s="1266" t="str">
        <f>'S63'!$B1</f>
        <v>Willingham Public Hall</v>
      </c>
      <c r="CJ1" s="1266" t="str">
        <f>'S64'!$B1</f>
        <v>Wimpole Hall</v>
      </c>
    </row>
    <row r="2" spans="1:88" ht="14.25" customHeight="1">
      <c r="A2" s="1381" t="s">
        <v>1</v>
      </c>
      <c r="B2" s="1382"/>
      <c r="C2" s="1266">
        <f>Sheet1!$B2</f>
        <v>8</v>
      </c>
      <c r="D2" s="1266">
        <f>'S2'!$B2</f>
        <v>9</v>
      </c>
      <c r="E2" s="1266">
        <f>S2A!$B2</f>
        <v>11</v>
      </c>
      <c r="F2" s="1266">
        <f>'S3'!$B2</f>
        <v>13</v>
      </c>
      <c r="G2" s="1266">
        <f>'S4'!$B2</f>
        <v>14</v>
      </c>
      <c r="H2" s="1266">
        <f>S4A!$B2</f>
        <v>15</v>
      </c>
      <c r="I2" s="1266">
        <f>S4B!$B2</f>
        <v>18</v>
      </c>
      <c r="J2" s="1266">
        <f>S4C!$B2</f>
        <v>19</v>
      </c>
      <c r="K2" s="1266">
        <f>S4D!$B2</f>
        <v>20</v>
      </c>
      <c r="L2" s="1266">
        <f>'S5'!$B2</f>
        <v>21</v>
      </c>
      <c r="M2" s="1266">
        <f>'S6'!$B2</f>
        <v>24</v>
      </c>
      <c r="N2" s="1266">
        <f>'S7'!$B2</f>
        <v>67</v>
      </c>
      <c r="O2" s="1266">
        <f>S8A!$B2</f>
        <v>27</v>
      </c>
      <c r="P2" s="1266">
        <f>S8C!$B2</f>
        <v>28</v>
      </c>
      <c r="Q2" s="1266">
        <f>S8B!$B2</f>
        <v>29</v>
      </c>
      <c r="R2" s="1266">
        <f>'S9'!$B2</f>
        <v>30</v>
      </c>
      <c r="S2" s="1266">
        <f>'S10'!$B2</f>
        <v>31</v>
      </c>
      <c r="T2" s="1266">
        <f>'S11'!$B2</f>
        <v>32</v>
      </c>
      <c r="U2" s="1266">
        <f>S11A!$B2</f>
        <v>33</v>
      </c>
      <c r="V2" s="1266">
        <f>'S12'!$B2</f>
        <v>35</v>
      </c>
      <c r="W2" s="1266">
        <f>'S13'!$B2</f>
        <v>36</v>
      </c>
      <c r="X2" s="1266">
        <f>S13A!$B2</f>
        <v>37</v>
      </c>
      <c r="Y2" s="1266">
        <f>'S14'!$B2</f>
        <v>38</v>
      </c>
      <c r="Z2" s="1266">
        <f>'S15'!$B2</f>
        <v>39</v>
      </c>
      <c r="AA2" s="1266">
        <f>'S16'!$B2</f>
        <v>42</v>
      </c>
      <c r="AB2" s="1266">
        <f>'S17'!$B2</f>
        <v>43</v>
      </c>
      <c r="AC2" s="1266">
        <f>'S18'!$B2</f>
        <v>44</v>
      </c>
      <c r="AD2" s="1266">
        <f>'S19'!$B2</f>
        <v>45</v>
      </c>
      <c r="AE2" s="1266">
        <f>'S20'!$B2</f>
        <v>46</v>
      </c>
      <c r="AF2" s="1266">
        <f>'S21'!$B2</f>
        <v>47</v>
      </c>
      <c r="AG2" s="1266">
        <f>'S22'!$B2</f>
        <v>13</v>
      </c>
      <c r="AH2" s="1266">
        <f>'S23'!$B2</f>
        <v>49</v>
      </c>
      <c r="AI2" s="1266">
        <f>'S24'!$B2</f>
        <v>92</v>
      </c>
      <c r="AJ2" s="1266">
        <f>'S25'!$B2</f>
        <v>52</v>
      </c>
      <c r="AK2" s="1266">
        <f>S26A!$B2</f>
        <v>75</v>
      </c>
      <c r="AL2" s="1266">
        <f>'S26'!$B2</f>
        <v>54</v>
      </c>
      <c r="AM2" s="1266">
        <f>'S27'!$B2</f>
        <v>55</v>
      </c>
      <c r="AN2" s="1266">
        <f>'S28'!$B2</f>
        <v>56</v>
      </c>
      <c r="AO2" s="1266">
        <f>'S29'!$B2</f>
        <v>57</v>
      </c>
      <c r="AP2" s="1266">
        <f>'S30'!$B2</f>
        <v>58</v>
      </c>
      <c r="AQ2" s="1266">
        <f>'S31'!$B2</f>
        <v>59</v>
      </c>
      <c r="AR2" s="1266">
        <f>'S32'!$B2</f>
        <v>60</v>
      </c>
      <c r="AS2" s="1266">
        <f>S32A!$B2</f>
        <v>62</v>
      </c>
      <c r="AT2" s="1266">
        <f>'S33'!$B2</f>
        <v>64</v>
      </c>
      <c r="AU2" s="1266">
        <f>'S34'!$B2</f>
        <v>65</v>
      </c>
      <c r="AV2" s="1266">
        <f>'S35'!$B2</f>
        <v>66</v>
      </c>
      <c r="AW2" s="1266">
        <f>'S36'!$B2</f>
        <v>67</v>
      </c>
      <c r="AX2" s="1266">
        <f>'S37'!$B2</f>
        <v>68</v>
      </c>
      <c r="AY2" s="1266">
        <f>S37A!$B2</f>
        <v>70</v>
      </c>
      <c r="AZ2" s="1266">
        <f>'S38'!$B2</f>
        <v>71</v>
      </c>
      <c r="BA2" s="1266">
        <f>'S39'!$B2</f>
        <v>72</v>
      </c>
      <c r="BB2" s="1266">
        <f>'S40'!$B2</f>
        <v>73</v>
      </c>
      <c r="BC2" s="1266">
        <f>'S41'!$B2</f>
        <v>74</v>
      </c>
      <c r="BD2" s="1266">
        <f>'S42'!$B2</f>
        <v>75</v>
      </c>
      <c r="BE2" s="1266">
        <f>S43A!$B2</f>
        <v>76</v>
      </c>
      <c r="BF2" s="1266">
        <f>'S43'!$B2</f>
        <v>77</v>
      </c>
      <c r="BG2" s="1266">
        <f>'S44'!$B2</f>
        <v>78</v>
      </c>
      <c r="BH2" s="1266">
        <f>'S45'!$B2</f>
        <v>80</v>
      </c>
      <c r="BI2" s="1266">
        <f>'S46'!$B2</f>
        <v>81</v>
      </c>
      <c r="BJ2" s="1266">
        <f>'S47'!$B2</f>
        <v>82</v>
      </c>
      <c r="BK2" s="1266">
        <f>'S48'!$B2</f>
        <v>83</v>
      </c>
      <c r="BL2" s="1266">
        <f>'S49'!$B2</f>
        <v>84</v>
      </c>
      <c r="BM2" s="1266">
        <f>'S50'!$B2</f>
        <v>86</v>
      </c>
      <c r="BN2" s="1266">
        <f>'S51'!$B2</f>
        <v>85</v>
      </c>
      <c r="BO2" s="1266">
        <f>S51A!$B2</f>
        <v>87</v>
      </c>
      <c r="BP2" s="1266">
        <f>S51B!$B2</f>
        <v>88</v>
      </c>
      <c r="BQ2" s="1266">
        <f>'S52'!$B2</f>
        <v>89</v>
      </c>
      <c r="BR2" s="1266">
        <f>S52A!$B2</f>
        <v>90</v>
      </c>
      <c r="BS2" s="1266">
        <f>S52B!$B2</f>
        <v>96</v>
      </c>
      <c r="BT2" s="1266">
        <f>'S53'!$B2</f>
        <v>91</v>
      </c>
      <c r="BU2" s="1266">
        <f>S53A!$B2</f>
        <v>61</v>
      </c>
      <c r="BV2" s="1266">
        <f>'S54'!$B2</f>
        <v>92</v>
      </c>
      <c r="BW2" s="1266">
        <f>'S55'!$B2</f>
        <v>93</v>
      </c>
      <c r="BX2" s="1266">
        <f>S55A!$B2</f>
        <v>94</v>
      </c>
      <c r="BY2" s="1266">
        <f>S55B!$B2</f>
        <v>95</v>
      </c>
      <c r="BZ2" s="1266">
        <f>'S56'!$B2</f>
        <v>98</v>
      </c>
      <c r="CA2" s="1266">
        <f>S56A!$B2</f>
        <v>99</v>
      </c>
      <c r="CB2" s="1266">
        <f>'S57'!$B2</f>
        <v>103</v>
      </c>
      <c r="CC2" s="1266">
        <f>S57A!$B2</f>
        <v>102</v>
      </c>
      <c r="CD2" s="1266">
        <f>S57B!$B2</f>
        <v>104</v>
      </c>
      <c r="CE2" s="1266">
        <f>'S58'!$B2</f>
        <v>105</v>
      </c>
      <c r="CF2" s="1266">
        <f>'S59'!$B2</f>
        <v>107</v>
      </c>
      <c r="CG2" s="1266">
        <f>'S60'!$B8</f>
        <v>109</v>
      </c>
      <c r="CH2" s="1266">
        <f>'S62'!$B2</f>
        <v>111</v>
      </c>
      <c r="CI2" s="1266">
        <f>'S63'!$B2</f>
        <v>110</v>
      </c>
      <c r="CJ2" s="1266">
        <f>'S64'!$B2</f>
        <v>112</v>
      </c>
    </row>
    <row r="3" spans="1:88" ht="15" customHeight="1">
      <c r="A3" s="1381" t="s">
        <v>2</v>
      </c>
      <c r="B3" s="1382"/>
      <c r="C3" s="1266" t="str">
        <f>Sheet1!$B3</f>
        <v>dj</v>
      </c>
      <c r="D3" s="1266" t="str">
        <f>'S2'!$B3</f>
        <v>dj</v>
      </c>
      <c r="E3" s="1266" t="str">
        <f>S2A!$B3</f>
        <v>tf</v>
      </c>
      <c r="F3" s="1266" t="str">
        <f>'S3'!$B3</f>
        <v>DJ</v>
      </c>
      <c r="G3" s="1266" t="str">
        <f>'S4'!$B3</f>
        <v>dj</v>
      </c>
      <c r="H3" s="1266" t="str">
        <f>S4A!$B3</f>
        <v>AC</v>
      </c>
      <c r="I3" s="1266" t="str">
        <f>S4B!$B3</f>
        <v>DJ</v>
      </c>
      <c r="J3" s="1266" t="str">
        <f>S4C!$B3</f>
        <v>tf</v>
      </c>
      <c r="K3" s="1266" t="str">
        <f>S4D!$B3</f>
        <v>DJ</v>
      </c>
      <c r="L3" s="1266" t="str">
        <f>'S5'!$B3</f>
        <v>DJ</v>
      </c>
      <c r="M3" s="1266" t="str">
        <f>'S6'!$B3</f>
        <v>DJ</v>
      </c>
      <c r="N3" s="1266" t="str">
        <f>'S7'!$B3</f>
        <v>DJ</v>
      </c>
      <c r="O3" s="1266" t="str">
        <f>S8A!$B3</f>
        <v>tf</v>
      </c>
      <c r="P3" s="1266" t="str">
        <f>S8C!$B3</f>
        <v>DJ</v>
      </c>
      <c r="Q3" s="1266" t="str">
        <f>S8B!$B3</f>
        <v>tf</v>
      </c>
      <c r="R3" s="1266" t="str">
        <f>'S9'!$B3</f>
        <v>DJ</v>
      </c>
      <c r="S3" s="1266" t="str">
        <f>'S10'!$B3</f>
        <v>DJ</v>
      </c>
      <c r="T3" s="1266" t="str">
        <f>'S11'!$B3</f>
        <v>dj</v>
      </c>
      <c r="U3" s="1266" t="str">
        <f>S11A!$B3</f>
        <v>tf</v>
      </c>
      <c r="V3" s="1266" t="str">
        <f>'S12'!$B3</f>
        <v>DJ</v>
      </c>
      <c r="W3" s="1266" t="str">
        <f>'S13'!$B3</f>
        <v>DJ</v>
      </c>
      <c r="X3" s="1266" t="str">
        <f>S13A!$B3</f>
        <v>DJ</v>
      </c>
      <c r="Y3" s="1266" t="str">
        <f>'S14'!$B3</f>
        <v>DJ</v>
      </c>
      <c r="Z3" s="1266" t="str">
        <f>'S15'!$B3</f>
        <v>dj</v>
      </c>
      <c r="AA3" s="1266" t="str">
        <f>'S16'!$B3</f>
        <v>DJ</v>
      </c>
      <c r="AB3" s="1266" t="str">
        <f>'S17'!$B3</f>
        <v>DJ</v>
      </c>
      <c r="AC3" s="1266" t="str">
        <f>'S18'!$B3</f>
        <v>DJ</v>
      </c>
      <c r="AD3" s="1266" t="str">
        <f>'S19'!$B3</f>
        <v>DJ</v>
      </c>
      <c r="AE3" s="1266" t="str">
        <f>'S20'!$B3</f>
        <v>dj</v>
      </c>
      <c r="AF3" s="1266" t="str">
        <f>'S21'!$B3</f>
        <v>DJ</v>
      </c>
      <c r="AG3" s="1266" t="str">
        <f>'S22'!$B3</f>
        <v>DJ</v>
      </c>
      <c r="AH3" s="1266" t="str">
        <f>'S23'!$B3</f>
        <v>DJ</v>
      </c>
      <c r="AI3" s="1266" t="str">
        <f>'S24'!$B3</f>
        <v>DJ</v>
      </c>
      <c r="AJ3" s="1266" t="str">
        <f>'S25'!$B3</f>
        <v>dj</v>
      </c>
      <c r="AK3" s="1266" t="str">
        <f>S26A!$B3</f>
        <v>DJ</v>
      </c>
      <c r="AL3" s="1266" t="str">
        <f>'S26'!$B3</f>
        <v>dj</v>
      </c>
      <c r="AM3" s="1266" t="str">
        <f>'S27'!$B3</f>
        <v>DJ</v>
      </c>
      <c r="AN3" s="1266" t="str">
        <f>'S28'!$B3</f>
        <v>DJ</v>
      </c>
      <c r="AO3" s="1266" t="str">
        <f>'S29'!$B3</f>
        <v>dj</v>
      </c>
      <c r="AP3" s="1266" t="str">
        <f>'S30'!$B3</f>
        <v>dj</v>
      </c>
      <c r="AQ3" s="1266" t="str">
        <f>'S31'!$B3</f>
        <v>dj</v>
      </c>
      <c r="AR3" s="1266" t="str">
        <f>'S32'!$B3</f>
        <v>DJ</v>
      </c>
      <c r="AS3" s="1266" t="str">
        <f>S32A!$B3</f>
        <v>DJ</v>
      </c>
      <c r="AT3" s="1266" t="str">
        <f>'S33'!$B3</f>
        <v>dj</v>
      </c>
      <c r="AU3" s="1266" t="str">
        <f>'S34'!$B3</f>
        <v>dj</v>
      </c>
      <c r="AV3" s="1266" t="str">
        <f>'S35'!$B3</f>
        <v>dj</v>
      </c>
      <c r="AW3" s="1266" t="str">
        <f>'S36'!$B3</f>
        <v>DJ</v>
      </c>
      <c r="AX3" s="1266" t="str">
        <f>'S37'!$B3</f>
        <v>DJ</v>
      </c>
      <c r="AY3" s="1266" t="str">
        <f>S37A!$B3</f>
        <v>tf</v>
      </c>
      <c r="AZ3" s="1266" t="str">
        <f>'S38'!$B3</f>
        <v>DJ</v>
      </c>
      <c r="BA3" s="1266" t="str">
        <f>'S39'!$B3</f>
        <v>DJ</v>
      </c>
      <c r="BB3" s="1266" t="str">
        <f>'S40'!$B3</f>
        <v>dj</v>
      </c>
      <c r="BC3" s="1266" t="str">
        <f>'S41'!$B3</f>
        <v>DJ</v>
      </c>
      <c r="BD3" s="1266" t="str">
        <f>'S42'!$B3</f>
        <v>dj</v>
      </c>
      <c r="BE3" s="1266" t="str">
        <f>S43A!$B3</f>
        <v>ac</v>
      </c>
      <c r="BF3" s="1266" t="str">
        <f>'S43'!$B3</f>
        <v>dj</v>
      </c>
      <c r="BG3" s="1266" t="str">
        <f>'S44'!$B3</f>
        <v>DJ</v>
      </c>
      <c r="BH3" s="1266" t="str">
        <f>'S45'!$B3</f>
        <v>dj</v>
      </c>
      <c r="BI3" s="1266" t="str">
        <f>'S46'!$B3</f>
        <v>DJ</v>
      </c>
      <c r="BJ3" s="1266" t="str">
        <f>'S47'!$B3</f>
        <v>dj</v>
      </c>
      <c r="BK3" s="1266" t="str">
        <f>'S48'!$B3</f>
        <v>DJ</v>
      </c>
      <c r="BL3" s="1266" t="str">
        <f>'S49'!$B3</f>
        <v>dj</v>
      </c>
      <c r="BM3" s="1266" t="str">
        <f>'S50'!$B3</f>
        <v>DJ</v>
      </c>
      <c r="BN3" s="1266" t="str">
        <f>'S51'!$B3</f>
        <v>DJ</v>
      </c>
      <c r="BO3" s="1266" t="str">
        <f>S51A!$B3</f>
        <v>tf</v>
      </c>
      <c r="BP3" s="1266" t="str">
        <f>S51B!$B3</f>
        <v>ac</v>
      </c>
      <c r="BQ3" s="1266" t="str">
        <f>'S52'!$B3</f>
        <v>DJ</v>
      </c>
      <c r="BR3" s="1266" t="str">
        <f>S52A!$B3</f>
        <v>DJ</v>
      </c>
      <c r="BS3" s="1266" t="str">
        <f>S52B!$B3</f>
        <v>DJ</v>
      </c>
      <c r="BT3" s="1266" t="str">
        <f>'S53'!$B3</f>
        <v>DJ</v>
      </c>
      <c r="BU3" s="1266" t="str">
        <f>S53A!$B3</f>
        <v>dj</v>
      </c>
      <c r="BV3" s="1266" t="str">
        <f>'S54'!$B3</f>
        <v>DJ</v>
      </c>
      <c r="BW3" s="1266" t="str">
        <f>'S55'!$B3</f>
        <v>DJ</v>
      </c>
      <c r="BX3" s="1266" t="str">
        <f>S55A!$B3</f>
        <v>dj</v>
      </c>
      <c r="BY3" s="1266" t="str">
        <f>S55B!$B3</f>
        <v>tf</v>
      </c>
      <c r="BZ3" s="1266" t="str">
        <f>'S56'!$B3</f>
        <v>dj</v>
      </c>
      <c r="CA3" s="1266" t="str">
        <f>S56A!$B3</f>
        <v>ac</v>
      </c>
      <c r="CB3" s="1266" t="str">
        <f>'S57'!$B3</f>
        <v>DJ</v>
      </c>
      <c r="CC3" s="1266" t="str">
        <f>S57A!$B3</f>
        <v>dj</v>
      </c>
      <c r="CD3" s="1266" t="str">
        <f>S57B!$B3</f>
        <v>dj</v>
      </c>
      <c r="CE3" s="1266" t="str">
        <f>'S58'!$B3</f>
        <v>dj</v>
      </c>
      <c r="CF3" s="1266" t="str">
        <f>'S59'!$B3</f>
        <v>dj</v>
      </c>
      <c r="CG3" s="1266" t="str">
        <f>'S60'!$B9</f>
        <v>DJ</v>
      </c>
      <c r="CH3" s="1266" t="str">
        <f>'S62'!$B3</f>
        <v>DJ</v>
      </c>
      <c r="CI3" s="1266" t="str">
        <f>'S63'!$B3</f>
        <v>DJ</v>
      </c>
      <c r="CJ3" s="1266" t="str">
        <f>'S64'!$B3</f>
        <v>dj</v>
      </c>
    </row>
    <row r="4" spans="1:88" ht="274.5" customHeight="1">
      <c r="A4" s="1386" t="s">
        <v>3</v>
      </c>
      <c r="B4" s="1387"/>
      <c r="C4" s="1266" t="str">
        <f>Sheet1!$B4</f>
        <v>A well maintained, good quality, recently updated facility which is well equipped with a community café and functions as a hub for community sports facilities. The hall is of a reasonable size.</v>
      </c>
      <c r="D4" s="1266" t="str">
        <f>'S2'!$B4</f>
        <v xml:space="preserve">Work from local volunteers has brought part of this facility back into public use. The main hall is a distinctive and unique space in good overall order, although floor needs some attention. Kitchen and toilets in need of further work, as is storage area, which is open to elements and currently unusable. Upstairs is a good size meeting room, currently unaccessible and in need of restoration. A site with real potential. Hotel adjacent which may be able to make use of facilities, but apparently has shown little interest. </v>
      </c>
      <c r="E4" s="1266" t="str">
        <f>S2A!$B4</f>
        <v>Balsham Church Institute is a moderately sized Village Hall. It has old toilet facilities, however there are plans to replace these in the near future. The hall is fairly large and can be split into two parts by way of a sliding shutter. The institute also contains two computers with internet facilities for the use of the villagers. There is a storage room which doubles as a meeting room. There is a small outdoor grassy space which may be turned into a garden. Parking is good.</v>
      </c>
      <c r="F4" s="1266" t="str">
        <f>'S3'!$B4</f>
        <v xml:space="preserve">A sizable facility which has been significantly refurbished, both internally and externally. Main hall is of a good size, suitable primarily for functions and classes, with the original meeting room having been knocked through (not marked for badminton). A smaller meeting room is present (separate access), along with large bar/lounge (part of social club), recently refitted and in excellent order, as well as outside balcony overlooking recreation ground. Centre also offers changing for grass pitches. Facilities are generally well designed and laid out. </v>
      </c>
      <c r="G4" s="1266" t="str">
        <f>'S4'!$B4</f>
        <v xml:space="preserve">A good quality hall which is in good order and shows evidence of investment and maintenance. Newly refurbished kitchen is in excellent condition. Suitable for a variety of uses, and features area which can be sectioned off. Social club to rear provides bar for functions. </v>
      </c>
      <c r="H4" s="1266" t="str">
        <f>S4A!$B4</f>
        <v>Barton village hall is located in a lovely well kept village and is next to one of the local primary schools. The village hall has very good kitchen facilities with good toilet facilities catering for the disabled and refurbished with National Lottery funding. There is no outdoor space and the parking is poor. There is little storage as the village hall is relatively small, storage that is used is under the stage or in a small area offset from the main hall. The windows are not double glazed so proves cold in the winter and the seating for the hall is in need of repair.</v>
      </c>
      <c r="I4" s="1266" t="str">
        <f>S4B!$B4</f>
        <v>A good example. Hall is used on a day to day basis by pre-school group - some potential issues there about accessibility to other groups. Building was significantly overhauled in 2000/1 with extension providing additional storage space and a committee room. Despite obvious high levels of use, facility in good order, although main hall floor could use a refresh at some point. Toilets, including disability toilet, in good order, as is kitchen. Structure looks sound and no obvious problems either internally or externally.</v>
      </c>
      <c r="J4" s="1266" t="str">
        <f>S4C!$B4</f>
        <v>Boxworth Village Hall is a small facility which serves the communities of the nearby villages. The building is old but the interior appears to be in decent condition. The facilities consist of a small hall with male and female toilets. There is also a small kitchen and a small amount of storage space. There is not much parking in the immediate area, however, the location within Boxworth is good and accessible on foot.</v>
      </c>
      <c r="K4" s="1266" t="str">
        <f>S4D!$B4</f>
        <v xml:space="preserve">A good quality facility built in 1998 as part of a wider residential development in the village, which has been well maintained and is in good order throughout. Features a separate meeting room, although storage space is limited. The facility shows evidence of good levels of usage. </v>
      </c>
      <c r="L4" s="1266" t="str">
        <f>'S5'!$B4</f>
        <v xml:space="preserve">A substantial facility approximately three years old, offering several spaces and good ancillary facilities. Main hall is of a good size, suitable for performances and sporting activities, with full professional kitchen for catering. Smaller meeting areas also available, and in good order. Facilities are generally well designed and laid out, also acts as Parish Council office. </v>
      </c>
      <c r="M4" s="1266" t="str">
        <f>'S6'!$B4</f>
        <v xml:space="preserve">Good sized hall, built within last 10 years. Structure is in generally very good condition, with some limited evidence of vandalism. Main hall is spacious, with permanent stage of a good size. There are ancillary spaces, including meeting room with separate bar which can open up when hired. Facility is used for variety of functions, including doctor's surgery and post office. </v>
      </c>
      <c r="N4" s="1266" t="str">
        <f>'S7'!$B4</f>
        <v xml:space="preserve">A small hall, formerly a school building. In good overall order, although structure showing some evidence of settling. Kitchen recently refurbished and in excellent condition. </v>
      </c>
      <c r="O4" s="1266" t="str">
        <f>S8A!$B4</f>
        <v>Comberton Village Hall is a new building with an impressive range of facilities. The main hall is the setting for a variety of productions which take advantage of the stage facilities, specialist stage lighting and hearing loop for the deaf or hard of hearing. There are also good facilities for the disabled including a stair lift. There are good meeting rooms available upstairs and downstairs. Parking is very good and there is also space for users to lock up bikes.</v>
      </c>
      <c r="P4" s="1266" t="str">
        <f>S8C!$B4</f>
        <v xml:space="preserve">An aging facility which is reaching the end of its natural life, on a site presenting some difficulties in terms of accessibility, with steps and tight corners etc. Toilets are not in main building, but to rear of hall, and not easily accessible. Efforts are underway to develop a new hall - this is likely to be the most cost effective solution as the current hall offers little in terms of medium/long term. </v>
      </c>
      <c r="Q4" s="1266" t="str">
        <f>S8B!$B4</f>
        <v>This site consists of a fairly new church hall and also a barn style building at the rear. The barn is where most of the activities seem to take place. The barn has kitchen and toilet facilities although these are dated and may need replacing soon. The church hall also has toilet facilities and a old kitchen which is currently being used for storage. The actual structure of the Church hall seems sound, however the barn may need refurbishment soon.</v>
      </c>
      <c r="R4" s="1266" t="str">
        <f>'S9'!$B4</f>
        <v xml:space="preserve">Hall is within an ex-sports and social club on recreation ground, and is fundamentally a function room to accompany these facilities, rather than purpose-built hall. Facilities throughout, excepting kitchen, are in poor condition. Heating system is dated, there is no evidence of significant maintenance. Changing rooms are very tight and not disability compliant. A poor facility not in line with standards across District. </v>
      </c>
      <c r="S4" s="1266" t="str">
        <f>'S10'!$B4</f>
        <v xml:space="preserve">A very small facility, little more than a meeting room, but in good condition, with adjoining kitchen, and unused rooms upstairs. </v>
      </c>
      <c r="T4" s="1266" t="str">
        <f>'S11'!$B4</f>
        <v>A small character venue which has been well maintained and shows evidence of recent investment in the hall and kitchen. While the facilities have a relatively limited scope of applications, there is value for small group meetings etc. No evidence of need for significant structural/accessibility work.</v>
      </c>
      <c r="U4" s="1266" t="str">
        <f>S11A!$B4</f>
        <v>A fairly modern village hall with good toilet and kitchen facilities. It has a moderately large hall which is complete with a permanent stage. The hall has good storage and the outer structure looks to be in good condition. Parking is limited.</v>
      </c>
      <c r="V4" s="1266" t="str">
        <f>'S12'!$B4</f>
        <v xml:space="preserve">A former chapel which has been converted into use as a village hall for both Little and Great Eversden. The exterior appears in good condition, with the interior generally similar. The hall features an upper gantry, which is accessible by stairs. To the rear, a meeting room and good sized kitchen - the kitchen has been recently refurbished and is in good condition. Could be used for some physical activities, but supporting pillars make this difficult. </v>
      </c>
      <c r="W4" s="1266" t="str">
        <f>'S13'!$B4</f>
        <v xml:space="preserve">A mid sized hall, with toilets, kitchen and meeting room. Facility in average condition overall, with newly fitted kitchen to good specification, although toilets are poor. Some accessibility issues. </v>
      </c>
      <c r="X4" s="1266" t="str">
        <f>S13A!$B4</f>
        <v>A relatively modern hall (1989) with a good sized main hall suitable for a variety of purposes. An adjoining meeting room is serviced by a bar which can be used for functions. Facility is in good structural order, but is showing signs of wear and tear. Could use a refresh in certain areas, including toilets. Overall a good facility however.</v>
      </c>
      <c r="Y4" s="1266" t="str">
        <f>'S14'!$B4</f>
        <v>A sizable facility built in the 1970s, offering several spaces and good ancillary facilities. Main hall is of a good size, with a permanent stage, suitable for performances and sporting activities, with good sized kitchen. Also includes changing rooms for adjoining recreation ground, and a separate sports and social club attached. Toilets have been recently refurbished, including new disability toilet, but changing rooms need investment.</v>
      </c>
      <c r="Z4" s="1266" t="str">
        <f>'S15'!$B4</f>
        <v>A substantial community asset comprising a number of hall/meeting/activity spaces. The main sports hall (one badminton court) is shared with the adjoining primary school. Other hirable spaces include an attached function room with bar, activity area currently used primarily by pre-school, and separate activity studio used for yoga etc. The overall condition of the building (built 2000) is excellent, with some remedial work required in the sports pavilion (which services pitches). An example of good practice for larger villages.</v>
      </c>
      <c r="AA4" s="1266" t="str">
        <f>'S16'!$B4</f>
        <v>An impressively renovated hall, which has been significantly augmented with additional meeting room spaces and office space, as well as the creation of a new sport and social club. Main hall is of a good size, with a permanent stage, also refurbished, suitable for performances and sporting activities, with fair sized kitchen. Toilets have been refurbished, including new disability toilet.</v>
      </c>
      <c r="AB4" s="1266" t="str">
        <f>'S17'!$B4</f>
        <v xml:space="preserve">A facility with potential, this community centre has fallen into disrepair and is extremely uninspiring both externally and internally. The condition of facilities has deteriorated and is below the standard which is set in other community centres across South Cambs. </v>
      </c>
      <c r="AC4" s="1266" t="str">
        <f>'S18'!$B4</f>
        <v xml:space="preserve">A single room, brick-built ex-chapel of modest size, and primarily geared up to cater for pre-school and children's groups. Immediately adjoins the school. Structure seems in good order. Meets the needs of current users.  </v>
      </c>
      <c r="AD4" s="1266" t="str">
        <f>'S19'!$B4</f>
        <v>A traditional-style WI hall. Limited space, and accessibility is poor, with steps and no disability toilet provision. Offers limited potenital/opportunities for development/improvement.</v>
      </c>
      <c r="AE4" s="1266" t="str">
        <f>'S20'!$B4</f>
        <v>A former WWI medical hut-type facility of wooden constuction. Limited space, and accessibility is poor, with steps and no disability toilet provision. Offers limited potenital/opportunities for development/improvement. Facility is showing signs of subsidence.</v>
      </c>
      <c r="AF4" s="1266" t="str">
        <f>'S21'!$B4</f>
        <v xml:space="preserve">Partially thatched hall with separate committee room and permanent stage. Main hall is in good order, with recent investment in sound system, although meeting room is in need of overhaul. Access to meeting area not DDA compliant, but main hall accessible, with recent toilet improvements. </v>
      </c>
      <c r="AG4" s="1266" t="str">
        <f>'S22'!$B4</f>
        <v>A small single room ex school hall, which has had an extension to rear with toilets and small kitchen added. Facility in generally fair order internally, with exception of toilets, but of limited scope. Externally, requires work. Likely to meet the needs of a very small village population.</v>
      </c>
      <c r="AH4" s="1266" t="str">
        <f>'S23'!$B4</f>
        <v>Facility in generally good overall condition, although starting to show signs of aging and may require investment in coming years, although toilets have been recently renovated. Structure appears solid and no pressing needs identified.</v>
      </c>
      <c r="AI4" s="1266" t="str">
        <f>'S24'!$B4</f>
        <v>A good sized hall with permanent stage and additional meeting room. Facility in good order internally, with a well equipped kitchen. Shows evidence of maintenance and recent investment, including decoration and replacement of main hall roof. A good quality facility. Inspection of adjoining scout hut and social club not possible.</v>
      </c>
      <c r="AJ4" s="1266" t="str">
        <f>'S25'!$B4</f>
        <v>A predominantly wooden building which is showing some signs of aging. Not ideal for sport/leisure pursuits, the hall has received some investment and has a newly finished kitchen/changing area. Plans for replacement are underway.</v>
      </c>
      <c r="AK4" s="1266" t="str">
        <f>S26A!$B4</f>
        <v>A well presented, if compact hall (former old school building) which has undergone a relatively significant extension to add storage space and toilets, including disability toilet. The main hall floor is wearing a little, but most other areas are in good condition, although there is a slight problem with damp in the newly renovated kitchen. A good facility.</v>
      </c>
      <c r="AL4" s="1266" t="str">
        <f>'S26'!$B4</f>
        <v>The main hall building is showing signs of aging, but retains character. Main hall flooring, and in smaller meeting rooms, has been recently replaced and in good order. No evidence of energy efficiency measures - insulation likely to be problematic. Plans for a new facility are being explored.</v>
      </c>
      <c r="AM4" s="1266" t="str">
        <f>'S27'!$B4</f>
        <v>A relatively modern facility, the main hall is of a good size, with permanent stage, kitchen and changing facilities for the adjoining recreation ground. The facility has been well maintained and is standing up well, although changing rooms are in a poorer condition.</v>
      </c>
      <c r="AN4" s="1266" t="str">
        <f>'S28'!$B4</f>
        <v>A mid sized single room facility which is particularly suited to parties and functions, with small kitchen and bar. Hall is showing signs of aging and in need of refurbishment both internally and externally, as well as improvements to accessibility and car park. Has potential, but has clearly been neglected in terms of ongoing investment.</v>
      </c>
      <c r="AO4" s="1266" t="str">
        <f>'S29'!$B4</f>
        <v>A former school building, this small hall is is fair overall order. There is evidence of investment in recent years and building is fairly well maintained, both internally and externally. The kitchen is in need of refurbishment, but it is understood funding has been secured to undertake this.</v>
      </c>
      <c r="AP4" s="1266" t="str">
        <f>'S30'!$B4</f>
        <v xml:space="preserve">A wooden built WWI era hut, on brick stilts, due to flooding issues from adjacent river. The hall, which has had toilets added (c.1970) is showing signs of subsidence, both across the width of the building, and from front to back. Facility has limited appeal and scope in its current state, with redevelopment probably unfeasible. </v>
      </c>
      <c r="AQ4" s="1266" t="str">
        <f>'S31'!$B4</f>
        <v xml:space="preserve">A small, but very well maintained facility. Evidence of care and investment in recent years, especially new kitchen. Due to site size, not wheelchair accessible. Toilets not in keeping with rest of facility. Car parking on grassed area, but not easily accessible.  Suitable for meetings, presentations etc and potentially relatively static exercise classes. </v>
      </c>
      <c r="AR4" s="1266" t="str">
        <f>'S32'!$B4</f>
        <v>Room within newly built pavilion building at sport and recreation ground, which is essentially a dance studio. Suitable for small meetings and physical activity classes, but not a genuine multi-functional space. In very good order throughout however.</v>
      </c>
      <c r="AS4" s="1266" t="str">
        <f>S32A!$B4</f>
        <v xml:space="preserve">A good sized hall, separate from main church building. Facility has been well maintained, with evidence of investment. Kitchen has been fairly recently refurbished, and toilets are in good condition. A good sized meeting room is upstairs. </v>
      </c>
      <c r="AT4" s="1266" t="str">
        <f>'S33'!$B4</f>
        <v>A well maintained, recently constructed (2000) wooden building in very good order. Designed more as a pavilion building than a hall. Still a nice meeting space, if somewhat small. Some storage issues.</v>
      </c>
      <c r="AU4" s="1266" t="str">
        <f>'S34'!$B4</f>
        <v xml:space="preserve">A converted building, ex School House, which has character and some good features. Main hall is light and airy. Features a bar, which is under-realised and in need of decoration. Kitchen has been recently updated and in good order. Structure in good order, as is roof. Has potential. </v>
      </c>
      <c r="AV4" s="1266" t="str">
        <f>'S35'!$B4</f>
        <v>Primarily a sports facility, funded using Sport England lottery money, the main hall is a one-court sports hall with excellent (possibly excessive) clearance. A secondary meeting room is well used. The hall functions as a changing block for the football pitches, with play area also adjacent. While some refreshing of the main floor (laminate) is required, the remainder is in very good order.</v>
      </c>
      <c r="AW4" s="1266" t="str">
        <f>'S36'!$B4</f>
        <v xml:space="preserve">A small former school house which has been converted into use as a village hall. The exterior is in good condition, with the interior generally similar, however, roof slates have been replaced and do not match adjoining property. An extension has been added which is small and limited in scope, with a low flat roof. This area contains toilets and a meeting space. The extension is not in keeping with main hall building. </v>
      </c>
      <c r="AX4" s="1266" t="str">
        <f>'S37'!$B4</f>
        <v xml:space="preserve">A brick built building which has had later extensions and improvements, including social club, sited in the centre of the village, alongside recreation ground, MUGA and play area. Facility showing signs of aging, particularly in main hall, but is generally in good order and well maintained. Toilets have been upgraded in past two years and kitchen in recent years also. A lack of storage space a problem, but a good facility. </v>
      </c>
      <c r="AY4" s="1266" t="str">
        <f>S37A!$B4</f>
        <v xml:space="preserve">Linton Village Hall is a well kept building which accommodates most of the activities that take place in the Village. It also houses the Parish Council office which is upstairs. The hall is a good size and has sufficient storage. The toilets and kitchen facilities are in average condition and may need updating. Parking is available at certain times across the road. </v>
      </c>
      <c r="AZ4" s="1266" t="str">
        <f>'S38'!$B4</f>
        <v xml:space="preserve">A brick built building which is in a generally good state, with just the main hall, but in need of some modernisation and improvments. Structure is good, but internally some issues and not particularly good use of space, especially in kitchen. Lack of storage. </v>
      </c>
      <c r="BA4" s="1266" t="str">
        <f>'S39'!$B4</f>
        <v xml:space="preserve">A good sized village hall with adjoining committee room. Facility is in good overall condition, particularly main hall, which has been recently refurbished including hearing loop, PA. Main hall flooring is very good. Stage in good order. </v>
      </c>
      <c r="BB4" s="1266" t="str">
        <f>'S40'!$B4</f>
        <v>A well maintained, good quality, recently constructed (2000) facility of a good size, which is well suited for a variety of activities, particularly dramatic and musical performances. The building is disability compliant with evidence of energy efficiency measures. It is particularly suited to active recreation, and shows evidence of high usage in this regard.</v>
      </c>
      <c r="BC4" s="1266" t="str">
        <f>'S41'!$B4</f>
        <v>An intimate space with real character, possibly a former school, which has been well maintained and recently updated, with an extension and new toilets. Some areas still in need of development and investment. Upstairs area only accessed through bar, so some issues about extending use and adding additional meeting space.</v>
      </c>
      <c r="BD4" s="1266" t="str">
        <f>'S42'!$B4</f>
        <v>Hall of a good size and in good general condition. There is a meeting room and office, but these are not for public use. No evidence of any particular investment needs, although lighting has been causing problems.</v>
      </c>
      <c r="BE4" s="1266" t="str">
        <f>S43A!$B4</f>
        <v>Longstowe village hall is well kept although needs repair in some areas. The hall has a well maintained cricket pitch with a small children’s play area at the side. Visually the condition of village hall looks good but there proves to be a few issues with the building, mainly relating to heating (lack of insulation) and only wall heaters. Part of the building is double glazed but the other windows also require updating, as there is evidence of vandalism around the hall. The changing facilities are old and in need of refurbishment.The storage facilities are adequate.</v>
      </c>
      <c r="BF4" s="1266" t="str">
        <f>'S43'!$B4</f>
        <v>Thatched hall which has external character, but requiring substantial modernisation. A refurbishment programme is about to commence to replace kitchen etc. Social club also based in hall, which has its own licensed bar.</v>
      </c>
      <c r="BG4" s="1266" t="str">
        <f>'S44'!$B4</f>
        <v xml:space="preserve">Nearly new community hall adjoining church which is compact, attractive, well designed, well lit (natural), well built and equipped with equipment and management tools to improve efficiency and security, including CCTV and computerised controls of light and heating. In excellent all round order. Good example of small hall. </v>
      </c>
      <c r="BH4" s="1266" t="str">
        <f>'S45'!$B4</f>
        <v>A good quality facility kept in good order, with evidence of recent maintenance and upkeep, including redecorating. The main hall is in good order, with sizable permanent stage. Venue seems particularly suited as a performance space. Floor in good order and particularly suited to dancing. Kitchen and toilets in slightly poorer state. Accessibility good throughout. Several energy efficiency measures in place.</v>
      </c>
      <c r="BI4" s="1266" t="str">
        <f>'S46'!$B4</f>
        <v>A substantial facility with a range of facilities. Main hall is primarily a sports hall, of a good size, sporting activities and performances. Several smaller meeting areas also available, along with bar, although this might be improved. Centre also offers changing for grass pitches, a MUGA and synthetic five-a-side pitch. Facilities are generally well designed and laid out, although there are access issues to upstairs meeting rooms. Also includes a secondary building - The Annex, used primarily for pre-school, but also hirable. Could use a refresh, as clearly well used.</v>
      </c>
      <c r="BJ4" s="1266" t="str">
        <f>'S47'!$B4</f>
        <v>A small and intimate venue primarily kitted out for dramatic performances with a permanent stage and lighting gantry. The building is in need of a general overhaul. The kitchen is dated, and in need of replacement, and toilets are average, but clean and well maintained. The social club attached was not available for inspection, but is a sizable building, including two snooker rooms.</v>
      </c>
      <c r="BK4" s="1266" t="str">
        <f>'S48'!$B4</f>
        <v xml:space="preserve">A substantial, recently constructed (2008) multi purpose pavilion, with indoor badminton court and changing facilities. Unfortunately the building has been poorly designed and makes inefficient use of space - the whole upper floor is accessed by a single staircase, so is not DDA compliant and can only be used for storage. The sloping ceiling over the badminton court makes it impossible to use. The facility features office accommodation currently unused. Kitchen is disproportionately small. An unfortunate example of an overly ambitious project which is not functional and proving a burden to the Parish Council. </v>
      </c>
      <c r="BL4" s="1266" t="str">
        <f>'S49'!$B4</f>
        <v>A well maintained, good quality hall of a good size. Facility has been delivered piecemeal, but is accessible throughout and has character. Permanent stage in good order and suitable for other activities. Toilets not up to standard of rest of building.</v>
      </c>
      <c r="BM4" s="1266" t="str">
        <f>'S50'!$B4</f>
        <v xml:space="preserve">A substantial facility approximately 10 years old, offering a variety of services and opportunities. Main hall is of a good size, suitable for performances and sporting activities. Smaller meeting areas also available, along with bar/lounge, recently refitted and in excellent order. Centre also offers changing for grass pitches and new 3G seven-a-side pitch. Has significant use as a conferencing venue. Facilities are generally well designed and laid out. </v>
      </c>
      <c r="BN4" s="1266" t="str">
        <f>'S51'!$B4</f>
        <v xml:space="preserve">A small and fairly limited hall, with access constraints and few ancillary facilities. Useful only for small gatherings/meetings. Only one toilet, no storage and poor access with no car parking. </v>
      </c>
      <c r="BO4" s="1266" t="str">
        <f>S51A!$B4</f>
        <v>Pampisford is a well run Village Hall which is made up of two parts. There is an old section which houses the main hall. The hall is fairly small and can only just accommodate a carpet bowls club. The new section was built with funding from a Millennium project. It houses toilets and meeting rooms and a good kitchen. There is also storage space outside. There is access for the disabled but parking is quite limited.</v>
      </c>
      <c r="BP4" s="1266" t="str">
        <f>S51B!$B4</f>
        <v xml:space="preserve">Papworth village hall is a very old building and around 90 years old. The condition of the building is extremely poor and in some parts very unsafe or just a ‘no go’ area. There are significant issues with asbestos is the ceiling, damp throughout and significant structural problems, including holes in the wall. The outer doors are a problem and there are also tiles missing in the roof, causing leaks. A problem facility.  </v>
      </c>
      <c r="BQ4" s="1266" t="str">
        <f>'S52'!$B4</f>
        <v xml:space="preserve">A good sized village hall with adjoining committee room. Facility is in fair overall order, except kitchen, which needs modernisation, and heating system, which is dated and inefficient. </v>
      </c>
      <c r="BR4" s="1266" t="str">
        <f>S52A!$B4</f>
        <v xml:space="preserve">Fair sized hall which is aging and in need of investment and improvement. Although some areas are satisfactory, the main hall flooring is poor, as is the condition of the toilets. There are no disabled toilets and the roof requires attention. There is some limited storage. </v>
      </c>
      <c r="BS4" s="1266" t="str">
        <f>S52B!$B4</f>
        <v xml:space="preserve">A well-maintained, recently refurbished hall, with ancillary halls, meeting rooms and community facilities including a café. The facilities are in good order and have been thoughtfully designed and laid out. The main hall is well suited to meetings and less physical pursuits. The adjoining cottage conversion features smaller meeting rooms. A good quality facility, with only limits due to restrictions on use due to Church ownership. </v>
      </c>
      <c r="BT4" s="1266" t="str">
        <f>'S53'!$B4</f>
        <v xml:space="preserve">Fair sized hall which is in average overall order. Used on a day to day basis by children's group. Has a stage and changing facilities (partially updated) used by teams on adjacent recreation ground. Good car park, but some modernisation needed. Limited storage.  </v>
      </c>
      <c r="BU4" s="1266" t="str">
        <f>S53A!$B4</f>
        <v xml:space="preserve">An aging set of facilities which are in a fairly advanced state of decay. Facility includes a main hall with two smaller halls, all of which are in generally poor condition. The site accessibility is poor and not suited to disabled users, with no dedicated disabled toilets (toilets are unisex). Energy efficiency is poor. Plans are being pursued to develop the facilities, which are on a good size site in the centre of Histon. </v>
      </c>
      <c r="BV4" s="1266" t="str">
        <f>'S54'!$B4</f>
        <v>A modest-sized single room hall. Facility in generally fair order internally, with a good size kitchen. Some accessibility issues internally with steps. Suitable for small meetings, some physical activity classes etc. Exterior well presented and in good condition. Facility does not have parking.</v>
      </c>
      <c r="BW4" s="1266" t="str">
        <f>'S55'!$B4</f>
        <v>Good sized village hall with permanent stage, kitchen, meeting room. Kept in good order and not showing any pressing issues in terms of maintenance or structural work.</v>
      </c>
      <c r="BX4" s="1266" t="str">
        <f>S55A!$B4</f>
        <v xml:space="preserve">A nice hall with character, which has seen investment and attention in recent years, most recently, construction of an extension to rear for storage. Main hall is of a good size, with a smaller annex to the rear (although in poorer condition and wooden construction). Toilets are generally OK, and although building could do with decoration, no clear internal issues. The annex roof is showing definite signs of wear. </v>
      </c>
      <c r="BY4" s="1266" t="str">
        <f>S55B!$B4</f>
        <v>Swavesey Memorial Hall is a facility of two halves. The first half is the old building which houses the main hall, toilet and kitchen facilities. This is not in great condition and will need refurbishment soon. The other half is much newer and houses the meeting room. This is in good condition. There is ample parking space to the rear of the building.</v>
      </c>
      <c r="BZ4" s="1266" t="str">
        <f>'S56'!$B4</f>
        <v>A well maintained, good quality, recently constructed (2000) facility of a good size, which is well suited for a variety of activities, particularly dramatic and musical performances. The building is disability compliant with evidence of energy efficiency measures. A good example of a small village hall.</v>
      </c>
      <c r="CA4" s="1266" t="str">
        <f>S56A!$B4</f>
        <v>Toft Village Hall was found to be in excellent condition and was last refurbished and re-opened in 2000. Every room in the village hall was spotless and well maintained. The National Lottery Charities Board funded the refurbishment of the building. An impressive facility which has few issues. Facility includes a bar, kitchen, toilets and adequate storage.</v>
      </c>
      <c r="CB4" s="1266" t="str">
        <f>'S57'!$B4</f>
        <v xml:space="preserve">An attractive small hall, which shows evidence of investment and some character, with permanent stage. Access is generally OK, with a second room to rear of building, although no separate disabled toilets. A problem noted externally with damp or similar causing brick corrosion. </v>
      </c>
      <c r="CC4" s="1266" t="str">
        <f>S57A!$B4</f>
        <v>Built in 2000, this is a fair quality facility in good condition. The hall is a good size and well suited to sport and physical activity, with a good quality floor and generally sufficient clearance for badminton. The toilets and kitchen are showing some signs of wear, but overall a good facility and sufficient to meet the needs of the local community. Hall is immediately adjacent to play area and recreation ground.</v>
      </c>
      <c r="CD4" s="1266" t="str">
        <f>S57B!$B4</f>
        <v xml:space="preserve">Refurbished in 2000, this is a good example of a small community space (for a small community) which has been well finished and is well maintained. The refurbishment included the construction of a new toilet area. The Reading Room building also features an attached flat, which is rented out and the income used to subsidise the operation of the facility. A good facility. </v>
      </c>
      <c r="CE4" s="1266" t="str">
        <f>'S58'!$B4</f>
        <v>A small, externally attractive hall which adjoins a new play area (under construction) and recreation ground. The facility, which features a smaller meeting room, is extremely dated and in need of substantial investment throughout. Plans are being developed to this end. The current use is limited due to condition.</v>
      </c>
      <c r="CF4" s="1266" t="str">
        <f>'S59'!$B4</f>
        <v>A very good size space designed primarily with dramatic performances in mind. Floor in main hall showing some signs of wear in patches. Overall facility in good condition, but clearly well used. Second hall/meeting space used for children's group. Kitchen is well equipped for catering, with dual aspect servicing both spaces.</v>
      </c>
      <c r="CG4" s="1266" t="str">
        <f>'S60'!$B10</f>
        <v>A modest wooden clad hall which is showing significant signs of aging and is nearing the end of its natural life. The adjoining changing facilities, used by cricket and football, are in a very poor condition with teams sharing one room. The hall itself offers little in terms of redevelopment opportunity. There are no disability toilets and access is a challenge throughout. Heating and energy efficiency is poor. Evidence of water damage from leaks.</v>
      </c>
      <c r="CH4" s="1266" t="str">
        <f>'S62'!$B4</f>
        <v>A relatively new facility (c.5 years) which has a main hall, suitable for badminton, of a good size, suitable for sport and physical activity as well as functions and parties. The facility is fully accessible, with a smaller meeting room  present (separate access), along with large kitchen, in good order. Hall facilities are generally well designed and laid out, with adequate storage.</v>
      </c>
      <c r="CI4" s="1266" t="str">
        <f>'S63'!$B4</f>
        <v xml:space="preserve">Over 100 years old, the town hall has two areas (upstairs and down), both used primarily by scouts/beavers. Main hall is upstairs, hence accessibility issues. Recently installed accessible toilets downstairs in very good order, otherwise condition average for a facility with limited use. </v>
      </c>
      <c r="CJ4" s="1266" t="str">
        <f>'S64'!$B4</f>
        <v>A good sized community space which is predominantly used for a pre-school group. Other bookings available. Overall in good order, although kitchen is in need of update. Toilets in good condition and well maintained. Building not double glazed throughout, but could be introduced.</v>
      </c>
    </row>
    <row r="5" spans="1:88">
      <c r="A5" s="1327"/>
      <c r="B5" s="1327"/>
      <c r="C5" s="1266"/>
      <c r="D5" s="1266"/>
      <c r="E5" s="1266"/>
      <c r="F5" s="1266"/>
      <c r="G5" s="1266"/>
      <c r="H5" s="1266"/>
      <c r="I5" s="1266"/>
      <c r="J5" s="1266"/>
      <c r="K5" s="1266"/>
      <c r="L5" s="1266"/>
      <c r="M5" s="1266"/>
      <c r="N5" s="1266"/>
      <c r="O5" s="1266"/>
      <c r="P5" s="1266"/>
      <c r="Q5" s="1266"/>
      <c r="R5" s="1266"/>
      <c r="S5" s="1266"/>
      <c r="T5" s="1266"/>
      <c r="U5" s="1266"/>
      <c r="V5" s="1266"/>
      <c r="W5" s="1266"/>
      <c r="X5" s="1266"/>
      <c r="Y5" s="1266"/>
      <c r="Z5" s="1266"/>
      <c r="AA5" s="1266"/>
      <c r="AB5" s="1266"/>
      <c r="AC5" s="1266"/>
      <c r="AD5" s="1266"/>
      <c r="AE5" s="1266"/>
      <c r="AF5" s="1266"/>
      <c r="AG5" s="1266"/>
      <c r="AH5" s="1266"/>
      <c r="AI5" s="1266"/>
      <c r="AJ5" s="1266"/>
      <c r="AK5" s="1266"/>
      <c r="AL5" s="1266"/>
      <c r="AM5" s="1266"/>
      <c r="AN5" s="1266"/>
      <c r="AO5" s="1266"/>
      <c r="AP5" s="1266"/>
      <c r="AQ5" s="1266"/>
      <c r="AR5" s="1266"/>
      <c r="AS5" s="1266"/>
      <c r="AT5" s="1266"/>
      <c r="AU5" s="1266"/>
      <c r="AV5" s="1266"/>
      <c r="AW5" s="1266"/>
      <c r="AX5" s="1266"/>
      <c r="AY5" s="1266"/>
      <c r="AZ5" s="1266"/>
      <c r="BA5" s="1266"/>
      <c r="BB5" s="1266"/>
      <c r="BC5" s="1266"/>
      <c r="BD5" s="1266"/>
      <c r="BE5" s="1266"/>
      <c r="BF5" s="1266"/>
      <c r="BG5" s="1266"/>
      <c r="BH5" s="1266"/>
      <c r="BI5" s="1266"/>
      <c r="BJ5" s="1266"/>
      <c r="BK5" s="1266"/>
      <c r="BL5" s="1266"/>
      <c r="BM5" s="1266"/>
      <c r="BN5" s="1266"/>
      <c r="BO5" s="1266"/>
      <c r="BP5" s="1266"/>
      <c r="BQ5" s="1266"/>
      <c r="BR5" s="1266"/>
      <c r="BS5" s="1266"/>
      <c r="BT5" s="1266"/>
      <c r="BU5" s="1266"/>
      <c r="BV5" s="1266"/>
      <c r="BW5" s="1266"/>
      <c r="BX5" s="1266"/>
      <c r="BY5" s="1266"/>
      <c r="BZ5" s="1266"/>
      <c r="CA5" s="1266"/>
      <c r="CB5" s="1266"/>
      <c r="CC5" s="1266"/>
      <c r="CD5" s="1266"/>
      <c r="CE5" s="1266"/>
      <c r="CF5" s="1266"/>
      <c r="CG5" s="1266"/>
      <c r="CH5" s="1266"/>
      <c r="CI5" s="1266"/>
      <c r="CJ5" s="1266"/>
    </row>
    <row r="6" spans="1:88">
      <c r="A6" s="1380" t="s">
        <v>4</v>
      </c>
      <c r="B6" s="1328" t="s">
        <v>5</v>
      </c>
      <c r="C6" s="1266" t="str">
        <f>Sheet1!$C6</f>
        <v>x</v>
      </c>
      <c r="D6" s="1266" t="str">
        <f>'S2'!$C6</f>
        <v>x</v>
      </c>
      <c r="E6" s="1266" t="str">
        <f>S2A!$C6</f>
        <v>x</v>
      </c>
      <c r="F6" s="1266" t="str">
        <f>'S3'!$C6</f>
        <v>x</v>
      </c>
      <c r="G6" s="1266" t="str">
        <f>'S4'!$C6</f>
        <v>x</v>
      </c>
      <c r="H6" s="1266" t="str">
        <f>S4A!$C6</f>
        <v>x</v>
      </c>
      <c r="I6" s="1266" t="str">
        <f>S4B!$C6</f>
        <v>x</v>
      </c>
      <c r="J6" s="1266" t="str">
        <f>S4C!$C6</f>
        <v>x</v>
      </c>
      <c r="K6" s="1266" t="str">
        <f>S4D!$C6</f>
        <v>x</v>
      </c>
      <c r="L6" s="1266" t="str">
        <f>'S5'!$C6</f>
        <v>x</v>
      </c>
      <c r="M6" s="1266" t="str">
        <f>'S6'!$C6</f>
        <v>x</v>
      </c>
      <c r="N6" s="1266" t="str">
        <f>'S7'!$C6</f>
        <v>x</v>
      </c>
      <c r="O6" s="1266" t="str">
        <f>S8A!$C6</f>
        <v>x</v>
      </c>
      <c r="P6" s="1266" t="str">
        <f>S8C!$C6</f>
        <v>x</v>
      </c>
      <c r="Q6" s="1266" t="str">
        <f>S8B!$C6</f>
        <v>x</v>
      </c>
      <c r="R6" s="1266" t="str">
        <f>'S9'!$C6</f>
        <v>x</v>
      </c>
      <c r="S6" s="1266" t="str">
        <f>'S10'!$C6</f>
        <v>x</v>
      </c>
      <c r="T6" s="1266" t="str">
        <f>'S11'!$C6</f>
        <v>x</v>
      </c>
      <c r="U6" s="1266" t="str">
        <f>S11A!$C6</f>
        <v>x</v>
      </c>
      <c r="V6" s="1266" t="str">
        <f>'S12'!$C6</f>
        <v>x</v>
      </c>
      <c r="W6" s="1266" t="str">
        <f>'S13'!$C6</f>
        <v>x</v>
      </c>
      <c r="X6" s="1266" t="str">
        <f>S13A!$C6</f>
        <v>x</v>
      </c>
      <c r="Y6" s="1266" t="str">
        <f>'S14'!$C6</f>
        <v>x</v>
      </c>
      <c r="Z6" s="1266" t="str">
        <f>'S15'!$C6</f>
        <v>x</v>
      </c>
      <c r="AA6" s="1266" t="str">
        <f>'S16'!$C6</f>
        <v>x</v>
      </c>
      <c r="AB6" s="1266" t="str">
        <f>'S17'!$C6</f>
        <v>x</v>
      </c>
      <c r="AC6" s="1266" t="str">
        <f>'S18'!$C6</f>
        <v>x</v>
      </c>
      <c r="AD6" s="1266" t="str">
        <f>'S19'!$C6</f>
        <v>x</v>
      </c>
      <c r="AE6" s="1266" t="str">
        <f>'S20'!$C6</f>
        <v>x</v>
      </c>
      <c r="AF6" s="1266" t="str">
        <f>'S21'!$C6</f>
        <v>x</v>
      </c>
      <c r="AG6" s="1266" t="str">
        <f>'S22'!$C6</f>
        <v>x</v>
      </c>
      <c r="AH6" s="1266" t="str">
        <f>'S23'!$C6</f>
        <v>x</v>
      </c>
      <c r="AI6" s="1266" t="str">
        <f>'S24'!$C6</f>
        <v>x</v>
      </c>
      <c r="AJ6" s="1266" t="str">
        <f>'S25'!$C6</f>
        <v>x</v>
      </c>
      <c r="AK6" s="1266" t="str">
        <f>S26A!$C6</f>
        <v>x</v>
      </c>
      <c r="AL6" s="1266" t="str">
        <f>'S26'!$C6</f>
        <v>x</v>
      </c>
      <c r="AM6" s="1266" t="str">
        <f>'S27'!$C6</f>
        <v>x</v>
      </c>
      <c r="AN6" s="1266" t="str">
        <f>'S28'!$C6</f>
        <v>x</v>
      </c>
      <c r="AO6" s="1266" t="str">
        <f>'S29'!$C6</f>
        <v>x</v>
      </c>
      <c r="AP6" s="1266" t="str">
        <f>'S30'!$C6</f>
        <v>x</v>
      </c>
      <c r="AQ6" s="1266" t="str">
        <f>'S31'!$C6</f>
        <v>x</v>
      </c>
      <c r="AR6" s="1266" t="str">
        <f>'S32'!$C6</f>
        <v>x</v>
      </c>
      <c r="AS6" s="1266" t="str">
        <f>S32A!$C6</f>
        <v>x</v>
      </c>
      <c r="AT6" s="1266" t="str">
        <f>'S33'!$C6</f>
        <v>x</v>
      </c>
      <c r="AU6" s="1266" t="str">
        <f>'S34'!$C6</f>
        <v>x</v>
      </c>
      <c r="AV6" s="1266" t="str">
        <f>'S35'!$C6</f>
        <v>x</v>
      </c>
      <c r="AW6" s="1266" t="str">
        <f>'S36'!$C6</f>
        <v>x</v>
      </c>
      <c r="AX6" s="1266" t="str">
        <f>'S37'!$C6</f>
        <v>x</v>
      </c>
      <c r="AY6" s="1266" t="str">
        <f>S37A!$C6</f>
        <v>x</v>
      </c>
      <c r="AZ6" s="1266" t="str">
        <f>'S38'!$C6</f>
        <v>x</v>
      </c>
      <c r="BA6" s="1266" t="str">
        <f>'S39'!$C6</f>
        <v>x</v>
      </c>
      <c r="BB6" s="1266" t="str">
        <f>'S40'!$C6</f>
        <v>x</v>
      </c>
      <c r="BC6" s="1266" t="str">
        <f>'S41'!$C6</f>
        <v>x</v>
      </c>
      <c r="BD6" s="1266" t="str">
        <f>'S42'!$C6</f>
        <v>x</v>
      </c>
      <c r="BE6" s="1266" t="str">
        <f>S43A!$C6</f>
        <v>x</v>
      </c>
      <c r="BF6" s="1266" t="str">
        <f>'S43'!$C6</f>
        <v>x</v>
      </c>
      <c r="BG6" s="1266" t="str">
        <f>'S44'!$C6</f>
        <v>x</v>
      </c>
      <c r="BH6" s="1266" t="str">
        <f>'S45'!$C6</f>
        <v>x</v>
      </c>
      <c r="BI6" s="1266" t="str">
        <f>'S46'!$C6</f>
        <v>x</v>
      </c>
      <c r="BJ6" s="1266" t="str">
        <f>'S47'!$C6</f>
        <v>x</v>
      </c>
      <c r="BK6" s="1266" t="str">
        <f>'S48'!$C6</f>
        <v>x</v>
      </c>
      <c r="BL6" s="1266" t="str">
        <f>'S49'!$C6</f>
        <v>x</v>
      </c>
      <c r="BM6" s="1266" t="str">
        <f>'S50'!$C6</f>
        <v>x</v>
      </c>
      <c r="BN6" s="1266" t="str">
        <f>'S51'!$C6</f>
        <v>x</v>
      </c>
      <c r="BO6" s="1266" t="str">
        <f>S51A!$C6</f>
        <v>x</v>
      </c>
      <c r="BP6" s="1266" t="str">
        <f>S51B!$C6</f>
        <v>x</v>
      </c>
      <c r="BQ6" s="1266" t="str">
        <f>'S52'!$C6</f>
        <v>x</v>
      </c>
      <c r="BR6" s="1266" t="str">
        <f>S52A!$C6</f>
        <v>x</v>
      </c>
      <c r="BS6" s="1266" t="str">
        <f>S52B!$C6</f>
        <v>x</v>
      </c>
      <c r="BT6" s="1266" t="str">
        <f>'S53'!$C6</f>
        <v>x</v>
      </c>
      <c r="BU6" s="1266" t="str">
        <f>S53A!$C6</f>
        <v>x</v>
      </c>
      <c r="BV6" s="1266" t="str">
        <f>'S54'!$C6</f>
        <v>x</v>
      </c>
      <c r="BW6" s="1266" t="str">
        <f>'S55'!$C6</f>
        <v>x</v>
      </c>
      <c r="BX6" s="1266" t="str">
        <f>S55A!$C6</f>
        <v>x</v>
      </c>
      <c r="BY6" s="1266" t="str">
        <f>S55B!$C6</f>
        <v>x</v>
      </c>
      <c r="BZ6" s="1266" t="str">
        <f>'S56'!$C6</f>
        <v>x</v>
      </c>
      <c r="CA6" s="1266" t="str">
        <f>S56A!$C6</f>
        <v>x</v>
      </c>
      <c r="CB6" s="1266" t="str">
        <f>'S57'!$C6</f>
        <v>x</v>
      </c>
      <c r="CC6" s="1266" t="str">
        <f>S57A!$C6</f>
        <v>x</v>
      </c>
      <c r="CD6" s="1266" t="str">
        <f>S57B!$C6</f>
        <v>x</v>
      </c>
      <c r="CE6" s="1266" t="str">
        <f>'S58'!$C6</f>
        <v>x</v>
      </c>
      <c r="CF6" s="1266" t="str">
        <f>'S59'!$C6</f>
        <v>x</v>
      </c>
      <c r="CG6" s="1266" t="str">
        <f>'S60'!$C12</f>
        <v>x</v>
      </c>
      <c r="CH6" s="1266" t="str">
        <f>'S62'!$C6</f>
        <v>x</v>
      </c>
      <c r="CI6" s="1266" t="str">
        <f>'S63'!$C6</f>
        <v>x</v>
      </c>
      <c r="CJ6" s="1266" t="str">
        <f>'S64'!$C6</f>
        <v>x</v>
      </c>
    </row>
    <row r="7" spans="1:88">
      <c r="A7" s="1329"/>
      <c r="B7" s="1328" t="s">
        <v>6</v>
      </c>
      <c r="C7" s="1330">
        <f>Sheet1!$C7</f>
        <v>0</v>
      </c>
      <c r="D7" s="1330">
        <f>'S2'!$C7</f>
        <v>0</v>
      </c>
      <c r="E7" s="1266" t="str">
        <f>S2A!$C7</f>
        <v>x</v>
      </c>
      <c r="F7" s="1330">
        <f>'S3'!$C7</f>
        <v>0</v>
      </c>
      <c r="G7" s="1330">
        <f>'S4'!$C7</f>
        <v>0</v>
      </c>
      <c r="H7" s="1266">
        <f>S4A!$C7</f>
        <v>0</v>
      </c>
      <c r="I7" s="1266">
        <f>S4B!$C7</f>
        <v>0</v>
      </c>
      <c r="J7" s="1266">
        <f>S4C!$C7</f>
        <v>0</v>
      </c>
      <c r="K7" s="1266">
        <f>S4D!$C7</f>
        <v>0</v>
      </c>
      <c r="L7" s="1330">
        <f>'S5'!$C7</f>
        <v>0</v>
      </c>
      <c r="M7" s="1266">
        <f>'S6'!$C7</f>
        <v>0</v>
      </c>
      <c r="N7" s="1266">
        <f>'S7'!$C7</f>
        <v>0</v>
      </c>
      <c r="O7" s="1266">
        <f>S8A!$C7</f>
        <v>0</v>
      </c>
      <c r="P7" s="1266"/>
      <c r="Q7" s="1266" t="str">
        <f>S8B!$C7</f>
        <v>x</v>
      </c>
      <c r="R7" s="1266">
        <f>'S9'!$C7</f>
        <v>0</v>
      </c>
      <c r="S7" s="1266">
        <f>'S10'!$C7</f>
        <v>0</v>
      </c>
      <c r="T7" s="1266">
        <f>'S11'!$C7</f>
        <v>0</v>
      </c>
      <c r="U7" s="1266">
        <f>S11A!$C7</f>
        <v>0</v>
      </c>
      <c r="V7" s="1266">
        <f>'S12'!$C7</f>
        <v>0</v>
      </c>
      <c r="W7" s="1266">
        <f>'S13'!$C7</f>
        <v>0</v>
      </c>
      <c r="X7" s="1266">
        <f>S13A!$C7</f>
        <v>0</v>
      </c>
      <c r="Y7" s="1266">
        <f>'S14'!$C7</f>
        <v>0</v>
      </c>
      <c r="Z7" s="1266" t="str">
        <f>'S15'!$C7</f>
        <v>x</v>
      </c>
      <c r="AA7" s="1266">
        <f>'S16'!$C7</f>
        <v>0</v>
      </c>
      <c r="AB7" s="1266">
        <f>'S17'!$C7</f>
        <v>0</v>
      </c>
      <c r="AC7" s="1266">
        <f>'S18'!$C7</f>
        <v>0</v>
      </c>
      <c r="AD7" s="1266">
        <f>'S19'!$C7</f>
        <v>0</v>
      </c>
      <c r="AE7" s="1266">
        <f>'S20'!$C7</f>
        <v>0</v>
      </c>
      <c r="AF7" s="1266">
        <f>'S21'!$C7</f>
        <v>0</v>
      </c>
      <c r="AG7" s="1266">
        <f>'S22'!$C7</f>
        <v>0</v>
      </c>
      <c r="AH7" s="1266">
        <f>'S23'!$C7</f>
        <v>0</v>
      </c>
      <c r="AI7" s="1266">
        <f>'S24'!$C7</f>
        <v>0</v>
      </c>
      <c r="AJ7" s="1266">
        <f>'S25'!$C7</f>
        <v>0</v>
      </c>
      <c r="AK7" s="1266"/>
      <c r="AL7" s="1266" t="str">
        <f>'S26'!$C7</f>
        <v>x</v>
      </c>
      <c r="AM7" s="1266">
        <f>'S27'!$C7</f>
        <v>0</v>
      </c>
      <c r="AN7" s="1266">
        <f>'S28'!$C7</f>
        <v>0</v>
      </c>
      <c r="AO7" s="1266">
        <f>'S29'!$C7</f>
        <v>0</v>
      </c>
      <c r="AP7" s="1266">
        <f>'S30'!$C7</f>
        <v>0</v>
      </c>
      <c r="AQ7" s="1266">
        <f>'S31'!$C7</f>
        <v>0</v>
      </c>
      <c r="AR7" s="1266">
        <f>'S32'!$C7</f>
        <v>0</v>
      </c>
      <c r="AS7" s="1266">
        <f>S32A!$C7</f>
        <v>0</v>
      </c>
      <c r="AT7" s="1266">
        <f>'S33'!$C7</f>
        <v>0</v>
      </c>
      <c r="AU7" s="1266">
        <f>'S34'!$C7</f>
        <v>0</v>
      </c>
      <c r="AV7" s="1266">
        <f>'S35'!$C7</f>
        <v>0</v>
      </c>
      <c r="AW7" s="1266">
        <f>'S36'!$C7</f>
        <v>0</v>
      </c>
      <c r="AX7" s="1266">
        <f>'S37'!$C7</f>
        <v>0</v>
      </c>
      <c r="AY7" s="1266">
        <f>S37A!$C7</f>
        <v>0</v>
      </c>
      <c r="AZ7" s="1266">
        <f>'S38'!$C7</f>
        <v>0</v>
      </c>
      <c r="BA7" s="1266">
        <f>'S39'!$C7</f>
        <v>0</v>
      </c>
      <c r="BB7" s="1266">
        <f>'S40'!$C7</f>
        <v>0</v>
      </c>
      <c r="BC7" s="1266">
        <f>'S41'!$C7</f>
        <v>0</v>
      </c>
      <c r="BD7" s="1266">
        <f>'S42'!$C7</f>
        <v>0</v>
      </c>
      <c r="BE7" s="1266">
        <f>S43A!$C7</f>
        <v>0</v>
      </c>
      <c r="BF7" s="1266">
        <f>'S43'!$C7</f>
        <v>0</v>
      </c>
      <c r="BG7" s="1266">
        <f>'S44'!$C7</f>
        <v>0</v>
      </c>
      <c r="BH7" s="1266" t="str">
        <f>'S45'!$C7</f>
        <v xml:space="preserve"> </v>
      </c>
      <c r="BI7" s="1266" t="str">
        <f>'S46'!$C7</f>
        <v>x</v>
      </c>
      <c r="BJ7" s="1266">
        <f>'S47'!$C7</f>
        <v>0</v>
      </c>
      <c r="BK7" s="1266">
        <f>'S48'!$C7</f>
        <v>0</v>
      </c>
      <c r="BL7" s="1266">
        <f>'S49'!$C7</f>
        <v>0</v>
      </c>
      <c r="BM7" s="1266">
        <f>'S50'!$C7</f>
        <v>0</v>
      </c>
      <c r="BN7" s="1266">
        <f>'S51'!$C7</f>
        <v>0</v>
      </c>
      <c r="BO7" s="1266">
        <f>S51A!$C7</f>
        <v>0</v>
      </c>
      <c r="BP7" s="1266">
        <f>S51B!$C7</f>
        <v>0</v>
      </c>
      <c r="BQ7" s="1266">
        <f>'S52'!$C7</f>
        <v>0</v>
      </c>
      <c r="BR7" s="1266">
        <f>S52A!$C7</f>
        <v>0</v>
      </c>
      <c r="BS7" s="1266" t="str">
        <f>S52B!$C7</f>
        <v>x</v>
      </c>
      <c r="BT7" s="1266">
        <f>'S53'!$C7</f>
        <v>0</v>
      </c>
      <c r="BU7" s="1266" t="str">
        <f>S53A!$C7</f>
        <v>x</v>
      </c>
      <c r="BV7" s="1266">
        <f>'S54'!$C7</f>
        <v>0</v>
      </c>
      <c r="BW7" s="1266">
        <f>'S55'!$C7</f>
        <v>0</v>
      </c>
      <c r="BX7" s="1266">
        <f>S55A!$C7</f>
        <v>0</v>
      </c>
      <c r="BY7" s="1266" t="str">
        <f>S55B!$C7</f>
        <v>x</v>
      </c>
      <c r="BZ7" s="1266">
        <f>'S56'!$C7</f>
        <v>0</v>
      </c>
      <c r="CA7" s="1266">
        <f>S56A!$C7</f>
        <v>0</v>
      </c>
      <c r="CB7" s="1266">
        <f>'S57'!$C7</f>
        <v>0</v>
      </c>
      <c r="CC7" s="1266">
        <f>S57A!$C7</f>
        <v>0</v>
      </c>
      <c r="CD7" s="1266"/>
      <c r="CE7" s="1266">
        <f>'S58'!$C7</f>
        <v>0</v>
      </c>
      <c r="CF7" s="1266" t="str">
        <f>'S59'!$C7</f>
        <v>x</v>
      </c>
      <c r="CG7" s="1266">
        <f>'S60'!$C13</f>
        <v>0</v>
      </c>
      <c r="CH7" s="1266">
        <f>'S62'!$C7</f>
        <v>0</v>
      </c>
      <c r="CI7" s="1266" t="str">
        <f>'S63'!$C7</f>
        <v>x</v>
      </c>
      <c r="CJ7" s="1266">
        <f>'S64'!$C7</f>
        <v>0</v>
      </c>
    </row>
    <row r="8" spans="1:88">
      <c r="A8" s="1329"/>
      <c r="B8" s="1328" t="s">
        <v>7</v>
      </c>
      <c r="C8" s="1266" t="str">
        <f>Sheet1!$C8</f>
        <v>x</v>
      </c>
      <c r="D8" s="1266" t="str">
        <f>'S2'!$C8</f>
        <v>x</v>
      </c>
      <c r="E8" s="1266" t="str">
        <f>S2A!$C8</f>
        <v>x</v>
      </c>
      <c r="F8" s="1266" t="str">
        <f>'S3'!$C8</f>
        <v>x</v>
      </c>
      <c r="G8" s="1266" t="str">
        <f>'S4'!$C8</f>
        <v>x</v>
      </c>
      <c r="H8" s="1266">
        <f>S4A!$C8</f>
        <v>0</v>
      </c>
      <c r="I8" s="1266" t="str">
        <f>S4B!$C8</f>
        <v>x</v>
      </c>
      <c r="J8" s="1266">
        <f>S4C!$C8</f>
        <v>0</v>
      </c>
      <c r="K8" s="1266" t="str">
        <f>S4D!$C8</f>
        <v>x</v>
      </c>
      <c r="L8" s="1266" t="str">
        <f>'S5'!$C8</f>
        <v>x</v>
      </c>
      <c r="M8" s="1266" t="str">
        <f>'S6'!$C8</f>
        <v>x</v>
      </c>
      <c r="N8" s="1266" t="str">
        <f>'S7'!$C8</f>
        <v>x</v>
      </c>
      <c r="O8" s="1266" t="str">
        <f>S8A!$C8</f>
        <v>x</v>
      </c>
      <c r="P8" s="1266"/>
      <c r="Q8" s="1266" t="str">
        <f>S8B!$C8</f>
        <v>x</v>
      </c>
      <c r="R8" s="1266">
        <f>'S9'!$C8</f>
        <v>0</v>
      </c>
      <c r="S8" s="1266">
        <f>'S10'!$C8</f>
        <v>0</v>
      </c>
      <c r="T8" s="1266">
        <f>'S11'!$C8</f>
        <v>0</v>
      </c>
      <c r="U8" s="1266" t="str">
        <f>S11A!$C8</f>
        <v>x</v>
      </c>
      <c r="V8" s="1266" t="str">
        <f>'S12'!$C8</f>
        <v>x</v>
      </c>
      <c r="W8" s="1266" t="str">
        <f>'S13'!$C8</f>
        <v>x</v>
      </c>
      <c r="X8" s="1266" t="str">
        <f>S13A!$C8</f>
        <v>x</v>
      </c>
      <c r="Y8" s="1266" t="str">
        <f>'S14'!$C8</f>
        <v>x</v>
      </c>
      <c r="Z8" s="1266" t="str">
        <f>'S15'!$C8</f>
        <v>x</v>
      </c>
      <c r="AA8" s="1266" t="str">
        <f>'S16'!$C8</f>
        <v>x</v>
      </c>
      <c r="AB8" s="1266">
        <f>'S17'!$C8</f>
        <v>0</v>
      </c>
      <c r="AC8" s="1266">
        <f>'S18'!$C8</f>
        <v>0</v>
      </c>
      <c r="AD8" s="1266">
        <f>'S19'!$C8</f>
        <v>0</v>
      </c>
      <c r="AE8" s="1266" t="str">
        <f>'S20'!$C8</f>
        <v>x</v>
      </c>
      <c r="AF8" s="1266" t="str">
        <f>'S21'!$C8</f>
        <v>x</v>
      </c>
      <c r="AG8" s="1266">
        <f>'S22'!$C8</f>
        <v>0</v>
      </c>
      <c r="AH8" s="1266" t="str">
        <f>'S23'!$C8</f>
        <v>x</v>
      </c>
      <c r="AI8" s="1266" t="str">
        <f>'S24'!$C8</f>
        <v>x</v>
      </c>
      <c r="AJ8" s="1266">
        <f>'S25'!$C8</f>
        <v>0</v>
      </c>
      <c r="AK8" s="1266" t="str">
        <f>S26A!$C8</f>
        <v>x</v>
      </c>
      <c r="AL8" s="1266" t="str">
        <f>'S26'!$C8</f>
        <v>x</v>
      </c>
      <c r="AM8" s="1266" t="str">
        <f>'S27'!$C8</f>
        <v>x</v>
      </c>
      <c r="AN8" s="1266">
        <f>'S28'!$C8</f>
        <v>0</v>
      </c>
      <c r="AO8" s="1266" t="str">
        <f>'S29'!$C8</f>
        <v>x</v>
      </c>
      <c r="AP8" s="1266">
        <f>'S30'!$C8</f>
        <v>0</v>
      </c>
      <c r="AQ8" s="1266">
        <f>'S31'!$C8</f>
        <v>0</v>
      </c>
      <c r="AR8" s="1266" t="str">
        <f>'S32'!$C8</f>
        <v>x</v>
      </c>
      <c r="AS8" s="1266" t="str">
        <f>S32A!$C8</f>
        <v>x</v>
      </c>
      <c r="AT8" s="1266">
        <f>'S33'!$C8</f>
        <v>0</v>
      </c>
      <c r="AU8" s="1266">
        <f>'S34'!$C8</f>
        <v>0</v>
      </c>
      <c r="AV8" s="1266" t="str">
        <f>'S35'!$C8</f>
        <v>x</v>
      </c>
      <c r="AW8" s="1266" t="str">
        <f>'S36'!$C8</f>
        <v>x</v>
      </c>
      <c r="AX8" s="1266" t="str">
        <f>'S37'!$C8</f>
        <v>x</v>
      </c>
      <c r="AY8" s="1266" t="str">
        <f>S37A!$C8</f>
        <v>x</v>
      </c>
      <c r="AZ8" s="1266">
        <f>'S38'!$C8</f>
        <v>0</v>
      </c>
      <c r="BA8" s="1266" t="str">
        <f>'S39'!$C8</f>
        <v>x</v>
      </c>
      <c r="BB8" s="1266">
        <f>'S40'!$C8</f>
        <v>0</v>
      </c>
      <c r="BC8" s="1266" t="str">
        <f>'S41'!$C8</f>
        <v>x</v>
      </c>
      <c r="BD8" s="1266" t="str">
        <f>'S42'!$C8</f>
        <v>x</v>
      </c>
      <c r="BE8" s="1266" t="str">
        <f>S43A!$C8</f>
        <v>x</v>
      </c>
      <c r="BF8" s="1266">
        <f>'S43'!$C8</f>
        <v>0</v>
      </c>
      <c r="BG8" s="1266" t="str">
        <f>'S44'!$C8</f>
        <v>x</v>
      </c>
      <c r="BH8" s="1266" t="str">
        <f>'S45'!$C8</f>
        <v>x</v>
      </c>
      <c r="BI8" s="1266" t="str">
        <f>'S46'!$C8</f>
        <v>x</v>
      </c>
      <c r="BJ8" s="1266" t="str">
        <f>'S47'!$C8</f>
        <v>x</v>
      </c>
      <c r="BK8" s="1266" t="str">
        <f>'S48'!$C8</f>
        <v>x</v>
      </c>
      <c r="BL8" s="1266" t="str">
        <f>'S49'!$C8</f>
        <v>x</v>
      </c>
      <c r="BM8" s="1266" t="str">
        <f>'S50'!$C8</f>
        <v>x</v>
      </c>
      <c r="BN8" s="1266">
        <f>'S51'!$C8</f>
        <v>0</v>
      </c>
      <c r="BO8" s="1266" t="str">
        <f>S51A!$C8</f>
        <v>x</v>
      </c>
      <c r="BP8" s="1266" t="str">
        <f>S51B!$C8</f>
        <v>x</v>
      </c>
      <c r="BQ8" s="1266" t="str">
        <f>'S52'!$C8</f>
        <v>x</v>
      </c>
      <c r="BR8" s="1266">
        <f>S52A!$C8</f>
        <v>0</v>
      </c>
      <c r="BS8" s="1266" t="str">
        <f>S52B!$C8</f>
        <v>x</v>
      </c>
      <c r="BT8" s="1266" t="str">
        <f>'S53'!$C8</f>
        <v>x</v>
      </c>
      <c r="BU8" s="1266" t="str">
        <f>S53A!$C8</f>
        <v>x</v>
      </c>
      <c r="BV8" s="1266">
        <f>'S54'!$C8</f>
        <v>0</v>
      </c>
      <c r="BW8" s="1266" t="str">
        <f>'S55'!$C8</f>
        <v>x</v>
      </c>
      <c r="BX8" s="1266" t="str">
        <f>S55A!$C8</f>
        <v>x</v>
      </c>
      <c r="BY8" s="1266" t="str">
        <f>S55B!$C8</f>
        <v>x</v>
      </c>
      <c r="BZ8" s="1266" t="str">
        <f>'S56'!$C8</f>
        <v>x</v>
      </c>
      <c r="CA8" s="1266" t="str">
        <f>S56A!$C8</f>
        <v>x</v>
      </c>
      <c r="CB8" s="1266">
        <f>'S57'!$C8</f>
        <v>0</v>
      </c>
      <c r="CC8" s="1266">
        <f>S57A!$C8</f>
        <v>0</v>
      </c>
      <c r="CD8" s="1266"/>
      <c r="CE8" s="1266" t="str">
        <f>'S58'!$C8</f>
        <v>x</v>
      </c>
      <c r="CF8" s="1266">
        <f>'S59'!$C8</f>
        <v>0</v>
      </c>
      <c r="CG8" s="1266">
        <f>'S60'!$C14</f>
        <v>0</v>
      </c>
      <c r="CH8" s="1266" t="str">
        <f>'S62'!$C8</f>
        <v>x</v>
      </c>
      <c r="CI8" s="1266">
        <f>'S63'!$C8</f>
        <v>0</v>
      </c>
      <c r="CJ8" s="1266">
        <f>'S64'!$C8</f>
        <v>0</v>
      </c>
    </row>
    <row r="9" spans="1:88">
      <c r="A9" s="1329"/>
      <c r="B9" s="1328" t="s">
        <v>8</v>
      </c>
      <c r="C9" s="1266">
        <f>Sheet1!$C9</f>
        <v>0</v>
      </c>
      <c r="D9" s="1266">
        <f>'S2'!$C9</f>
        <v>0</v>
      </c>
      <c r="E9" s="1266">
        <f>S2A!$C9</f>
        <v>0</v>
      </c>
      <c r="F9" s="1266">
        <f>'S3'!$C9</f>
        <v>0</v>
      </c>
      <c r="G9" s="1266">
        <f>'S4'!$C9</f>
        <v>0</v>
      </c>
      <c r="H9" s="1266" t="str">
        <f>S4A!$C9</f>
        <v>x</v>
      </c>
      <c r="I9" s="1266">
        <f>S4B!$C9</f>
        <v>0</v>
      </c>
      <c r="J9" s="1266" t="str">
        <f>S4C!$C9</f>
        <v>x</v>
      </c>
      <c r="K9" s="1266">
        <f>S4D!$C9</f>
        <v>0</v>
      </c>
      <c r="L9" s="1266">
        <f>'S5'!$C9</f>
        <v>0</v>
      </c>
      <c r="M9" s="1266" t="str">
        <f>'S6'!$C9</f>
        <v>x</v>
      </c>
      <c r="N9" s="1266">
        <f>'S7'!$C9</f>
        <v>0</v>
      </c>
      <c r="O9" s="1266">
        <f>S8A!$C9</f>
        <v>0</v>
      </c>
      <c r="P9" s="1266" t="str">
        <f>S8C!$C9</f>
        <v>x</v>
      </c>
      <c r="Q9" s="1266" t="str">
        <f>S8B!$C9</f>
        <v>x</v>
      </c>
      <c r="R9" s="1266" t="str">
        <f>'S9'!$C9</f>
        <v>x</v>
      </c>
      <c r="S9" s="1266">
        <f>'S10'!$C9</f>
        <v>0</v>
      </c>
      <c r="T9" s="1266">
        <f>'S11'!$C9</f>
        <v>0</v>
      </c>
      <c r="U9" s="1266" t="str">
        <f>S11A!$C9</f>
        <v>x</v>
      </c>
      <c r="V9" s="1266">
        <f>'S12'!$C9</f>
        <v>0</v>
      </c>
      <c r="W9" s="1266">
        <f>'S13'!$C9</f>
        <v>0</v>
      </c>
      <c r="X9" s="1266">
        <f>S13A!$C9</f>
        <v>0</v>
      </c>
      <c r="Y9" s="1266" t="str">
        <f>'S14'!$C9</f>
        <v>x</v>
      </c>
      <c r="Z9" s="1266">
        <f>'S15'!$C9</f>
        <v>0</v>
      </c>
      <c r="AA9" s="1266" t="str">
        <f>'S16'!$C9</f>
        <v>x</v>
      </c>
      <c r="AB9" s="1266" t="str">
        <f>'S17'!$C9</f>
        <v>x</v>
      </c>
      <c r="AC9" s="1266">
        <f>'S18'!$C9</f>
        <v>0</v>
      </c>
      <c r="AD9" s="1266" t="str">
        <f>'S19'!$C9</f>
        <v>x</v>
      </c>
      <c r="AE9" s="1266" t="str">
        <f>'S20'!$C9</f>
        <v>x</v>
      </c>
      <c r="AF9" s="1266" t="str">
        <f>'S21'!$C9</f>
        <v>x</v>
      </c>
      <c r="AG9" s="1266">
        <f>'S22'!$C9</f>
        <v>0</v>
      </c>
      <c r="AH9" s="1266">
        <f>'S23'!$C9</f>
        <v>0</v>
      </c>
      <c r="AI9" s="1266" t="str">
        <f>'S24'!$C9</f>
        <v>x</v>
      </c>
      <c r="AJ9" s="1266">
        <f>'S25'!$C9</f>
        <v>0</v>
      </c>
      <c r="AK9" s="1266"/>
      <c r="AL9" s="1266" t="str">
        <f>'S26'!$C9</f>
        <v>x</v>
      </c>
      <c r="AM9" s="1266" t="str">
        <f>'S27'!$C9</f>
        <v>x</v>
      </c>
      <c r="AN9" s="1266">
        <f>'S28'!$C9</f>
        <v>0</v>
      </c>
      <c r="AO9" s="1266">
        <f>'S29'!$C9</f>
        <v>0</v>
      </c>
      <c r="AP9" s="1266">
        <f>'S30'!$C9</f>
        <v>0</v>
      </c>
      <c r="AQ9" s="1266">
        <f>'S31'!$C9</f>
        <v>0</v>
      </c>
      <c r="AR9" s="1266">
        <f>'S32'!$C9</f>
        <v>0</v>
      </c>
      <c r="AS9" s="1266">
        <f>S32A!$C9</f>
        <v>0</v>
      </c>
      <c r="AT9" s="1266">
        <f>'S33'!$C9</f>
        <v>0</v>
      </c>
      <c r="AU9" s="1266">
        <f>'S34'!$C9</f>
        <v>0</v>
      </c>
      <c r="AV9" s="1266">
        <f>'S35'!$C9</f>
        <v>0</v>
      </c>
      <c r="AW9" s="1266">
        <f>'S36'!$C9</f>
        <v>0</v>
      </c>
      <c r="AX9" s="1266">
        <f>'S37'!$C9</f>
        <v>0</v>
      </c>
      <c r="AY9" s="1266">
        <f>S37A!$C9</f>
        <v>0</v>
      </c>
      <c r="AZ9" s="1266" t="str">
        <f>'S38'!$C9</f>
        <v>x</v>
      </c>
      <c r="BA9" s="1266" t="str">
        <f>'S39'!$C9</f>
        <v>x</v>
      </c>
      <c r="BB9" s="1266" t="str">
        <f>'S40'!$C9</f>
        <v>x</v>
      </c>
      <c r="BC9" s="1266" t="str">
        <f>'S41'!$C9</f>
        <v>x</v>
      </c>
      <c r="BD9" s="1266">
        <f>'S42'!$C9</f>
        <v>0</v>
      </c>
      <c r="BE9" s="1266">
        <f>S43A!$C9</f>
        <v>0</v>
      </c>
      <c r="BF9" s="1266" t="str">
        <f>'S43'!$C9</f>
        <v>x</v>
      </c>
      <c r="BG9" s="1266" t="str">
        <f>'S44'!$C9</f>
        <v>x</v>
      </c>
      <c r="BH9" s="1266">
        <f>'S45'!$C9</f>
        <v>0</v>
      </c>
      <c r="BI9" s="1266">
        <f>'S46'!$C9</f>
        <v>0</v>
      </c>
      <c r="BJ9" s="1266" t="str">
        <f>'S47'!$C9</f>
        <v>x</v>
      </c>
      <c r="BK9" s="1266">
        <f>'S48'!$C9</f>
        <v>0</v>
      </c>
      <c r="BL9" s="1266" t="str">
        <f>'S49'!$C9</f>
        <v>x</v>
      </c>
      <c r="BM9" s="1266" t="str">
        <f>'S50'!$C9</f>
        <v>x</v>
      </c>
      <c r="BN9" s="1266">
        <f>'S51'!$C9</f>
        <v>0</v>
      </c>
      <c r="BO9" s="1266">
        <f>S51A!$C9</f>
        <v>0</v>
      </c>
      <c r="BP9" s="1266" t="str">
        <f>S51B!$C9</f>
        <v>x</v>
      </c>
      <c r="BQ9" s="1266" t="str">
        <f>'S52'!$C9</f>
        <v>x</v>
      </c>
      <c r="BR9" s="1266" t="str">
        <f>S52A!$C9</f>
        <v>x</v>
      </c>
      <c r="BS9" s="1266">
        <f>S52B!$C9</f>
        <v>0</v>
      </c>
      <c r="BT9" s="1266" t="str">
        <f>'S53'!$C9</f>
        <v>x</v>
      </c>
      <c r="BU9" s="1266" t="str">
        <f>S53A!$C9</f>
        <v>x</v>
      </c>
      <c r="BV9" s="1266">
        <f>'S54'!$C9</f>
        <v>0</v>
      </c>
      <c r="BW9" s="1266">
        <f>'S55'!$C9</f>
        <v>0</v>
      </c>
      <c r="BX9" s="1266">
        <f>S55A!$C9</f>
        <v>0</v>
      </c>
      <c r="BY9" s="1266">
        <f>S55B!$C9</f>
        <v>0</v>
      </c>
      <c r="BZ9" s="1266">
        <f>'S56'!$C9</f>
        <v>0</v>
      </c>
      <c r="CA9" s="1266">
        <f>S56A!$C9</f>
        <v>0</v>
      </c>
      <c r="CB9" s="1266" t="str">
        <f>'S57'!$C9</f>
        <v>x</v>
      </c>
      <c r="CC9" s="1266">
        <f>S57A!$C9</f>
        <v>0</v>
      </c>
      <c r="CD9" s="1266"/>
      <c r="CE9" s="1266">
        <f>'S58'!$C9</f>
        <v>0</v>
      </c>
      <c r="CF9" s="1266" t="str">
        <f>'S59'!$C9</f>
        <v>x</v>
      </c>
      <c r="CG9" s="1266">
        <f>'S60'!$C15</f>
        <v>0</v>
      </c>
      <c r="CH9" s="1266">
        <f>'S62'!$C9</f>
        <v>0</v>
      </c>
      <c r="CI9" s="1266">
        <f>'S63'!$C9</f>
        <v>0</v>
      </c>
      <c r="CJ9" s="1266">
        <f>'S64'!$C9</f>
        <v>0</v>
      </c>
    </row>
    <row r="10" spans="1:88">
      <c r="A10" s="1329"/>
      <c r="B10" s="1328" t="s">
        <v>9</v>
      </c>
      <c r="C10" s="1266" t="str">
        <f>Sheet1!$C10</f>
        <v>x</v>
      </c>
      <c r="D10" s="1266">
        <f>'S2'!$C10</f>
        <v>0</v>
      </c>
      <c r="E10" s="1266">
        <f>S2A!$C10</f>
        <v>0</v>
      </c>
      <c r="F10" s="1266" t="str">
        <f>'S3'!$C10</f>
        <v>x</v>
      </c>
      <c r="G10" s="1266" t="str">
        <f>'S4'!$C10</f>
        <v>x</v>
      </c>
      <c r="H10" s="1266">
        <f>S4A!$C10</f>
        <v>0</v>
      </c>
      <c r="I10" s="1266">
        <f>S4B!$C10</f>
        <v>0</v>
      </c>
      <c r="J10" s="1266">
        <f>S4C!$C10</f>
        <v>0</v>
      </c>
      <c r="K10" s="1266">
        <f>S4D!$C10</f>
        <v>0</v>
      </c>
      <c r="L10" s="1266">
        <f>'S5'!$C10</f>
        <v>0</v>
      </c>
      <c r="M10" s="1266">
        <f>'S6'!$C10</f>
        <v>0</v>
      </c>
      <c r="N10" s="1266">
        <f>'S7'!$C10</f>
        <v>0</v>
      </c>
      <c r="O10" s="1266">
        <f>S8A!$C10</f>
        <v>0</v>
      </c>
      <c r="P10" s="1266"/>
      <c r="Q10" s="1266">
        <f>S8B!$C10</f>
        <v>0</v>
      </c>
      <c r="R10" s="1266" t="str">
        <f>'S9'!$C10</f>
        <v>x</v>
      </c>
      <c r="S10" s="1266">
        <f>'S10'!$C10</f>
        <v>0</v>
      </c>
      <c r="T10" s="1266">
        <f>'S11'!$C10</f>
        <v>0</v>
      </c>
      <c r="U10" s="1266">
        <f>S11A!$C10</f>
        <v>0</v>
      </c>
      <c r="V10" s="1266">
        <f>'S12'!$C10</f>
        <v>0</v>
      </c>
      <c r="W10" s="1266">
        <f>'S13'!$C10</f>
        <v>0</v>
      </c>
      <c r="X10" s="1266" t="str">
        <f>S13A!$C10</f>
        <v>x</v>
      </c>
      <c r="Y10" s="1266" t="str">
        <f>'S14'!$C10</f>
        <v>x</v>
      </c>
      <c r="Z10" s="1266" t="str">
        <f>'S15'!$C10</f>
        <v>x</v>
      </c>
      <c r="AA10" s="1266" t="str">
        <f>'S16'!$C10</f>
        <v>x</v>
      </c>
      <c r="AB10" s="1266" t="str">
        <f>'S17'!$C10</f>
        <v>x</v>
      </c>
      <c r="AC10" s="1266">
        <f>'S18'!$C10</f>
        <v>0</v>
      </c>
      <c r="AD10" s="1266">
        <f>'S19'!$C10</f>
        <v>0</v>
      </c>
      <c r="AE10" s="1266">
        <f>'S20'!$C10</f>
        <v>0</v>
      </c>
      <c r="AF10" s="1266">
        <f>'S21'!$C10</f>
        <v>0</v>
      </c>
      <c r="AG10" s="1266">
        <f>'S22'!$C10</f>
        <v>0</v>
      </c>
      <c r="AH10" s="1266">
        <f>'S23'!$C10</f>
        <v>0</v>
      </c>
      <c r="AI10" s="1266">
        <f>'S24'!$C10</f>
        <v>0</v>
      </c>
      <c r="AJ10" s="1266" t="str">
        <f>'S25'!$C10</f>
        <v>x</v>
      </c>
      <c r="AK10" s="1266"/>
      <c r="AL10" s="1266" t="str">
        <f>'S26'!$C10</f>
        <v>x</v>
      </c>
      <c r="AM10" s="1266" t="str">
        <f>'S27'!$C10</f>
        <v>x</v>
      </c>
      <c r="AN10" s="1266" t="str">
        <f>'S28'!$C10</f>
        <v>x</v>
      </c>
      <c r="AO10" s="1266">
        <f>'S29'!$C10</f>
        <v>0</v>
      </c>
      <c r="AP10" s="1266">
        <f>'S30'!$C10</f>
        <v>0</v>
      </c>
      <c r="AQ10" s="1266">
        <f>'S31'!$C10</f>
        <v>0</v>
      </c>
      <c r="AR10" s="1266">
        <f>'S32'!$C10</f>
        <v>0</v>
      </c>
      <c r="AS10" s="1266">
        <f>S32A!$C10</f>
        <v>0</v>
      </c>
      <c r="AT10" s="1266">
        <f>'S33'!$C10</f>
        <v>0</v>
      </c>
      <c r="AU10" s="1266" t="str">
        <f>'S34'!$C10</f>
        <v>x</v>
      </c>
      <c r="AV10" s="1266">
        <f>'S35'!$C10</f>
        <v>0</v>
      </c>
      <c r="AW10" s="1266">
        <f>'S36'!$C10</f>
        <v>0</v>
      </c>
      <c r="AX10" s="1266" t="str">
        <f>'S37'!$C10</f>
        <v>x</v>
      </c>
      <c r="AY10" s="1266">
        <f>S37A!$C10</f>
        <v>0</v>
      </c>
      <c r="AZ10" s="1266">
        <f>'S38'!$C10</f>
        <v>0</v>
      </c>
      <c r="BA10" s="1266">
        <f>'S39'!$C10</f>
        <v>0</v>
      </c>
      <c r="BB10" s="1266">
        <f>'S40'!$C10</f>
        <v>0</v>
      </c>
      <c r="BC10" s="1266">
        <f>'S41'!$C10</f>
        <v>0</v>
      </c>
      <c r="BD10" s="1266">
        <f>'S42'!$C10</f>
        <v>0</v>
      </c>
      <c r="BE10" s="1266" t="str">
        <f>S43A!$C10</f>
        <v>x</v>
      </c>
      <c r="BF10" s="1266" t="str">
        <f>'S43'!$C10</f>
        <v>x</v>
      </c>
      <c r="BG10" s="1266">
        <f>'S44'!$C10</f>
        <v>0</v>
      </c>
      <c r="BH10" s="1266" t="str">
        <f>'S45'!$C10</f>
        <v>x</v>
      </c>
      <c r="BI10" s="1266" t="str">
        <f>'S46'!$C10</f>
        <v>x</v>
      </c>
      <c r="BJ10" s="1266" t="str">
        <f>'S47'!$C10</f>
        <v>x</v>
      </c>
      <c r="BK10" s="1266">
        <f>'S48'!$C10</f>
        <v>0</v>
      </c>
      <c r="BL10" s="1266">
        <f>'S49'!$C10</f>
        <v>0</v>
      </c>
      <c r="BM10" s="1266" t="str">
        <f>'S50'!$C10</f>
        <v>x</v>
      </c>
      <c r="BN10" s="1266">
        <f>'S51'!$C10</f>
        <v>0</v>
      </c>
      <c r="BO10" s="1266">
        <f>S51A!$C10</f>
        <v>0</v>
      </c>
      <c r="BP10" s="1266">
        <f>S51B!$C10</f>
        <v>0</v>
      </c>
      <c r="BQ10" s="1266">
        <f>'S52'!$C10</f>
        <v>0</v>
      </c>
      <c r="BR10" s="1266">
        <f>S52A!$C10</f>
        <v>0</v>
      </c>
      <c r="BS10" s="1266">
        <f>S52B!$C10</f>
        <v>0</v>
      </c>
      <c r="BT10" s="1266">
        <f>'S53'!$C10</f>
        <v>0</v>
      </c>
      <c r="BU10" s="1266" t="str">
        <f>S53A!$C10</f>
        <v>x</v>
      </c>
      <c r="BV10" s="1266">
        <f>'S54'!$C10</f>
        <v>0</v>
      </c>
      <c r="BW10" s="1266">
        <f>'S55'!$C10</f>
        <v>0</v>
      </c>
      <c r="BX10" s="1266">
        <f>S55A!$C10</f>
        <v>0</v>
      </c>
      <c r="BY10" s="1266">
        <f>S55B!$C10</f>
        <v>0</v>
      </c>
      <c r="BZ10" s="1266">
        <f>'S56'!$C10</f>
        <v>0</v>
      </c>
      <c r="CA10" s="1266" t="str">
        <f>S56A!$C10</f>
        <v>x</v>
      </c>
      <c r="CB10" s="1266">
        <f>'S57'!$C10</f>
        <v>0</v>
      </c>
      <c r="CC10" s="1266" t="str">
        <f>S57A!$C10</f>
        <v>x</v>
      </c>
      <c r="CD10" s="1266"/>
      <c r="CE10" s="1266">
        <f>'S58'!$C10</f>
        <v>0</v>
      </c>
      <c r="CF10" s="1266" t="str">
        <f>'S59'!$C10</f>
        <v>x</v>
      </c>
      <c r="CG10" s="1266" t="str">
        <f>'S60'!$C16</f>
        <v>x</v>
      </c>
      <c r="CH10" s="1266">
        <f>'S62'!$C10</f>
        <v>0</v>
      </c>
      <c r="CI10" s="1266">
        <f>'S63'!$C10</f>
        <v>0</v>
      </c>
      <c r="CJ10" s="1266">
        <f>'S64'!$C10</f>
        <v>0</v>
      </c>
    </row>
    <row r="11" spans="1:88">
      <c r="A11" s="1329"/>
      <c r="B11" s="1328" t="s">
        <v>10</v>
      </c>
      <c r="C11" s="1266">
        <f>Sheet1!$C11</f>
        <v>0</v>
      </c>
      <c r="D11" s="1266">
        <f>'S2'!$C11</f>
        <v>0</v>
      </c>
      <c r="E11" s="1266">
        <f>S2A!$C11</f>
        <v>0</v>
      </c>
      <c r="F11" s="1266" t="str">
        <f>'S3'!$C11</f>
        <v>x</v>
      </c>
      <c r="G11" s="1266">
        <f>'S4'!$C11</f>
        <v>0</v>
      </c>
      <c r="H11" s="1266">
        <f>S4A!$C11</f>
        <v>0</v>
      </c>
      <c r="I11" s="1266">
        <f>S4B!$C11</f>
        <v>0</v>
      </c>
      <c r="J11" s="1266">
        <f>S4C!$C11</f>
        <v>0</v>
      </c>
      <c r="K11" s="1266">
        <f>S4D!$C11</f>
        <v>0</v>
      </c>
      <c r="L11" s="1266" t="str">
        <f>'S5'!$C11</f>
        <v>x</v>
      </c>
      <c r="M11" s="1266">
        <f>'S6'!$C11</f>
        <v>0</v>
      </c>
      <c r="N11" s="1266">
        <f>'S7'!$C11</f>
        <v>0</v>
      </c>
      <c r="O11" s="1266">
        <f>S8A!$C11</f>
        <v>0</v>
      </c>
      <c r="P11" s="1266"/>
      <c r="Q11" s="1266" t="str">
        <f>S8B!$C11</f>
        <v>x</v>
      </c>
      <c r="R11" s="1266">
        <f>'S9'!$C11</f>
        <v>0</v>
      </c>
      <c r="S11" s="1266">
        <f>'S10'!$C11</f>
        <v>0</v>
      </c>
      <c r="T11" s="1266">
        <f>'S11'!$C11</f>
        <v>0</v>
      </c>
      <c r="U11" s="1266">
        <f>S11A!$C11</f>
        <v>0</v>
      </c>
      <c r="V11" s="1266">
        <f>'S12'!$C11</f>
        <v>0</v>
      </c>
      <c r="W11" s="1266">
        <f>'S13'!$C11</f>
        <v>0</v>
      </c>
      <c r="X11" s="1266">
        <f>S13A!$C11</f>
        <v>0</v>
      </c>
      <c r="Y11" s="1266">
        <f>'S14'!$C11</f>
        <v>0</v>
      </c>
      <c r="Z11" s="1266">
        <f>'S15'!$C11</f>
        <v>0</v>
      </c>
      <c r="AA11" s="1266">
        <f>'S16'!$C11</f>
        <v>0</v>
      </c>
      <c r="AB11" s="1266">
        <f>'S17'!$C11</f>
        <v>0</v>
      </c>
      <c r="AC11" s="1266">
        <f>'S18'!$C11</f>
        <v>0</v>
      </c>
      <c r="AD11" s="1266">
        <f>'S19'!$C11</f>
        <v>0</v>
      </c>
      <c r="AE11" s="1266">
        <f>'S20'!$C11</f>
        <v>0</v>
      </c>
      <c r="AF11" s="1266">
        <f>'S21'!$C11</f>
        <v>0</v>
      </c>
      <c r="AG11" s="1266">
        <f>'S22'!$C11</f>
        <v>0</v>
      </c>
      <c r="AH11" s="1266">
        <f>'S23'!$C11</f>
        <v>0</v>
      </c>
      <c r="AI11" s="1266">
        <f>'S24'!$C11</f>
        <v>0</v>
      </c>
      <c r="AJ11" s="1266">
        <f>'S25'!$C11</f>
        <v>0</v>
      </c>
      <c r="AK11" s="1266"/>
      <c r="AL11" s="1266">
        <f>'S26'!$C11</f>
        <v>0</v>
      </c>
      <c r="AM11" s="1266">
        <f>'S27'!$C11</f>
        <v>0</v>
      </c>
      <c r="AN11" s="1266">
        <f>'S28'!$C11</f>
        <v>0</v>
      </c>
      <c r="AO11" s="1266">
        <f>'S29'!$C11</f>
        <v>0</v>
      </c>
      <c r="AP11" s="1266">
        <f>'S30'!$C11</f>
        <v>0</v>
      </c>
      <c r="AQ11" s="1266">
        <f>'S31'!$C11</f>
        <v>0</v>
      </c>
      <c r="AR11" s="1266">
        <f>'S32'!$C11</f>
        <v>0</v>
      </c>
      <c r="AS11" s="1266">
        <f>S32A!$C11</f>
        <v>0</v>
      </c>
      <c r="AT11" s="1266">
        <f>'S33'!$C11</f>
        <v>0</v>
      </c>
      <c r="AU11" s="1266">
        <f>'S34'!$C11</f>
        <v>0</v>
      </c>
      <c r="AV11" s="1266">
        <f>'S35'!$C11</f>
        <v>0</v>
      </c>
      <c r="AW11" s="1266">
        <f>'S36'!$C11</f>
        <v>0</v>
      </c>
      <c r="AX11" s="1266">
        <f>'S37'!$C11</f>
        <v>0</v>
      </c>
      <c r="AY11" s="1266" t="str">
        <f>S37A!$C11</f>
        <v>x</v>
      </c>
      <c r="AZ11" s="1266">
        <f>'S38'!$C11</f>
        <v>0</v>
      </c>
      <c r="BA11" s="1266">
        <f>'S39'!$C11</f>
        <v>0</v>
      </c>
      <c r="BB11" s="1266">
        <f>'S40'!$C11</f>
        <v>0</v>
      </c>
      <c r="BC11" s="1266">
        <f>'S41'!$C11</f>
        <v>0</v>
      </c>
      <c r="BD11" s="1266" t="str">
        <f>'S42'!$C11</f>
        <v>x</v>
      </c>
      <c r="BE11" s="1266">
        <f>S43A!$C11</f>
        <v>0</v>
      </c>
      <c r="BF11" s="1266">
        <f>'S43'!$C11</f>
        <v>0</v>
      </c>
      <c r="BG11" s="1266">
        <f>'S44'!$C11</f>
        <v>0</v>
      </c>
      <c r="BH11" s="1266">
        <f>'S45'!$C11</f>
        <v>0</v>
      </c>
      <c r="BI11" s="1266" t="str">
        <f>'S46'!$C11</f>
        <v>x</v>
      </c>
      <c r="BJ11" s="1266">
        <f>'S47'!$C11</f>
        <v>0</v>
      </c>
      <c r="BK11" s="1266" t="str">
        <f>'S48'!$C11</f>
        <v>x</v>
      </c>
      <c r="BL11" s="1266">
        <f>'S49'!$C11</f>
        <v>0</v>
      </c>
      <c r="BM11" s="1266" t="str">
        <f>'S50'!$C11</f>
        <v>x</v>
      </c>
      <c r="BN11" s="1266">
        <f>'S51'!$C11</f>
        <v>0</v>
      </c>
      <c r="BO11" s="1266">
        <f>S51A!$C11</f>
        <v>0</v>
      </c>
      <c r="BP11" s="1266">
        <f>S51B!$C11</f>
        <v>0</v>
      </c>
      <c r="BQ11" s="1266">
        <f>'S52'!$C11</f>
        <v>0</v>
      </c>
      <c r="BR11" s="1266">
        <f>S52A!$C11</f>
        <v>0</v>
      </c>
      <c r="BS11" s="1266">
        <f>S52B!$C11</f>
        <v>0</v>
      </c>
      <c r="BT11" s="1266">
        <f>'S53'!$C11</f>
        <v>0</v>
      </c>
      <c r="BU11" s="1266">
        <f>S53A!$C11</f>
        <v>0</v>
      </c>
      <c r="BV11" s="1266">
        <f>'S54'!$C11</f>
        <v>0</v>
      </c>
      <c r="BW11" s="1266">
        <f>'S55'!$C11</f>
        <v>0</v>
      </c>
      <c r="BX11" s="1266">
        <f>S55A!$C11</f>
        <v>0</v>
      </c>
      <c r="BY11" s="1266">
        <f>S55B!$C11</f>
        <v>0</v>
      </c>
      <c r="BZ11" s="1266">
        <f>'S56'!$C11</f>
        <v>0</v>
      </c>
      <c r="CA11" s="1266">
        <f>S56A!$C11</f>
        <v>0</v>
      </c>
      <c r="CB11" s="1266">
        <f>'S57'!$C11</f>
        <v>0</v>
      </c>
      <c r="CC11" s="1266">
        <f>S57A!$C11</f>
        <v>0</v>
      </c>
      <c r="CD11" s="1266"/>
      <c r="CE11" s="1266">
        <f>'S58'!$C11</f>
        <v>0</v>
      </c>
      <c r="CF11" s="1266">
        <f>'S59'!$C11</f>
        <v>0</v>
      </c>
      <c r="CG11" s="1266">
        <f>'S60'!$C17</f>
        <v>0</v>
      </c>
      <c r="CH11" s="1266">
        <f>'S62'!$C11</f>
        <v>0</v>
      </c>
      <c r="CI11" s="1266">
        <f>'S63'!$C11</f>
        <v>0</v>
      </c>
      <c r="CJ11" s="1266" t="str">
        <f>'S64'!$C11</f>
        <v>x</v>
      </c>
    </row>
    <row r="12" spans="1:88">
      <c r="A12" s="1329"/>
      <c r="B12" s="1328" t="s">
        <v>11</v>
      </c>
      <c r="C12" s="1266" t="str">
        <f>Sheet1!$C12</f>
        <v>x</v>
      </c>
      <c r="D12" s="1266" t="str">
        <f>'S2'!$C12</f>
        <v>x</v>
      </c>
      <c r="E12" s="1266" t="str">
        <f>S2A!$C12</f>
        <v>x</v>
      </c>
      <c r="F12" s="1266" t="str">
        <f>'S3'!$C12</f>
        <v>x</v>
      </c>
      <c r="G12" s="1266" t="str">
        <f>'S4'!$C12</f>
        <v>x</v>
      </c>
      <c r="H12" s="1266" t="str">
        <f>S4A!$C12</f>
        <v>x</v>
      </c>
      <c r="I12" s="1266" t="str">
        <f>S4B!$C12</f>
        <v>x</v>
      </c>
      <c r="J12" s="1266" t="str">
        <f>S4C!$C12</f>
        <v>x</v>
      </c>
      <c r="K12" s="1266" t="str">
        <f>S4D!$C12</f>
        <v>x</v>
      </c>
      <c r="L12" s="1266" t="str">
        <f>'S5'!$C12</f>
        <v>x</v>
      </c>
      <c r="M12" s="1266" t="str">
        <f>'S6'!$C12</f>
        <v>x</v>
      </c>
      <c r="N12" s="1266" t="str">
        <f>'S7'!$C12</f>
        <v>x</v>
      </c>
      <c r="O12" s="1266" t="str">
        <f>S8A!$C12</f>
        <v>x</v>
      </c>
      <c r="P12" s="1266" t="str">
        <f>S8C!$C12</f>
        <v>x</v>
      </c>
      <c r="Q12" s="1266" t="str">
        <f>S8B!$C12</f>
        <v>x</v>
      </c>
      <c r="R12" s="1266" t="str">
        <f>'S9'!$C12</f>
        <v>x</v>
      </c>
      <c r="S12" s="1266" t="str">
        <f>'S10'!$C12</f>
        <v>x</v>
      </c>
      <c r="T12" s="1266" t="str">
        <f>'S11'!$C12</f>
        <v>x</v>
      </c>
      <c r="U12" s="1266" t="str">
        <f>S11A!$C12</f>
        <v>x</v>
      </c>
      <c r="V12" s="1266" t="str">
        <f>'S12'!$C12</f>
        <v>x</v>
      </c>
      <c r="W12" s="1266" t="str">
        <f>'S13'!$C12</f>
        <v>x</v>
      </c>
      <c r="X12" s="1266" t="str">
        <f>S13A!$C12</f>
        <v>x</v>
      </c>
      <c r="Y12" s="1266" t="str">
        <f>'S14'!$C12</f>
        <v>x</v>
      </c>
      <c r="Z12" s="1266" t="str">
        <f>'S15'!$C12</f>
        <v>x</v>
      </c>
      <c r="AA12" s="1266" t="str">
        <f>'S16'!$C12</f>
        <v>x</v>
      </c>
      <c r="AB12" s="1266" t="str">
        <f>'S17'!$C12</f>
        <v>x</v>
      </c>
      <c r="AC12" s="1266">
        <f>'S18'!$C12</f>
        <v>0</v>
      </c>
      <c r="AD12" s="1266" t="str">
        <f>'S19'!$C12</f>
        <v>x</v>
      </c>
      <c r="AE12" s="1266" t="str">
        <f>'S20'!$C12</f>
        <v>x</v>
      </c>
      <c r="AF12" s="1266">
        <f>'S21'!$C12</f>
        <v>0</v>
      </c>
      <c r="AG12" s="1266" t="str">
        <f>'S22'!$C12</f>
        <v>x</v>
      </c>
      <c r="AH12" s="1266" t="str">
        <f>'S23'!$C12</f>
        <v>x</v>
      </c>
      <c r="AI12" s="1266" t="str">
        <f>'S24'!$C12</f>
        <v>x</v>
      </c>
      <c r="AJ12" s="1266">
        <f>'S25'!$C12</f>
        <v>0</v>
      </c>
      <c r="AK12" s="1266" t="str">
        <f>S26A!$C12</f>
        <v>x</v>
      </c>
      <c r="AL12" s="1266" t="str">
        <f>'S26'!$C12</f>
        <v>x</v>
      </c>
      <c r="AM12" s="1266" t="str">
        <f>'S27'!$C12</f>
        <v>x</v>
      </c>
      <c r="AN12" s="1266" t="str">
        <f>'S28'!$C12</f>
        <v>x</v>
      </c>
      <c r="AO12" s="1266">
        <f>'S29'!$C12</f>
        <v>0</v>
      </c>
      <c r="AP12" s="1266" t="str">
        <f>'S30'!$C12</f>
        <v>x</v>
      </c>
      <c r="AQ12" s="1266" t="str">
        <f>'S31'!$C12</f>
        <v>x</v>
      </c>
      <c r="AR12" s="1266" t="str">
        <f>'S32'!$C12</f>
        <v>x</v>
      </c>
      <c r="AS12" s="1266" t="str">
        <f>S32A!$C12</f>
        <v>x</v>
      </c>
      <c r="AT12" s="1266" t="str">
        <f>'S33'!$C12</f>
        <v>x</v>
      </c>
      <c r="AU12" s="1266" t="str">
        <f>'S34'!$C12</f>
        <v>x</v>
      </c>
      <c r="AV12" s="1266" t="str">
        <f>'S35'!$C12</f>
        <v>x</v>
      </c>
      <c r="AW12" s="1266" t="str">
        <f>'S36'!$C12</f>
        <v>x</v>
      </c>
      <c r="AX12" s="1266" t="str">
        <f>'S37'!$C12</f>
        <v>x</v>
      </c>
      <c r="AY12" s="1266" t="str">
        <f>S37A!$C12</f>
        <v>x</v>
      </c>
      <c r="AZ12" s="1266" t="str">
        <f>'S38'!$C12</f>
        <v>x</v>
      </c>
      <c r="BA12" s="1266" t="str">
        <f>'S39'!$C12</f>
        <v>x</v>
      </c>
      <c r="BB12" s="1266" t="str">
        <f>'S40'!$C12</f>
        <v>x</v>
      </c>
      <c r="BC12" s="1266" t="str">
        <f>'S41'!$C12</f>
        <v>x</v>
      </c>
      <c r="BD12" s="1266" t="str">
        <f>'S42'!$C12</f>
        <v>x</v>
      </c>
      <c r="BE12" s="1266" t="str">
        <f>S43A!$C12</f>
        <v>x</v>
      </c>
      <c r="BF12" s="1266" t="str">
        <f>'S43'!$C12</f>
        <v>x</v>
      </c>
      <c r="BG12" s="1266" t="str">
        <f>'S44'!$C12</f>
        <v>x</v>
      </c>
      <c r="BH12" s="1266" t="str">
        <f>'S45'!$C12</f>
        <v>x</v>
      </c>
      <c r="BI12" s="1266">
        <f>'S46'!$C12</f>
        <v>0</v>
      </c>
      <c r="BJ12" s="1266" t="str">
        <f>'S47'!$C12</f>
        <v>x</v>
      </c>
      <c r="BK12" s="1266" t="str">
        <f>'S48'!$C12</f>
        <v>x</v>
      </c>
      <c r="BL12" s="1266" t="str">
        <f>'S49'!$C12</f>
        <v>x</v>
      </c>
      <c r="BM12" s="1266" t="str">
        <f>'S50'!$C12</f>
        <v>x</v>
      </c>
      <c r="BN12" s="1266" t="str">
        <f>'S51'!$C12</f>
        <v>x</v>
      </c>
      <c r="BO12" s="1266" t="str">
        <f>S51A!$C12</f>
        <v>x</v>
      </c>
      <c r="BP12" s="1266" t="str">
        <f>S51B!$C12</f>
        <v>x</v>
      </c>
      <c r="BQ12" s="1266" t="str">
        <f>'S52'!$C12</f>
        <v>x</v>
      </c>
      <c r="BR12" s="1266" t="str">
        <f>S52A!$C12</f>
        <v>x</v>
      </c>
      <c r="BS12" s="1266" t="str">
        <f>S52B!$C12</f>
        <v>x</v>
      </c>
      <c r="BT12" s="1266" t="str">
        <f>'S53'!$C12</f>
        <v>x</v>
      </c>
      <c r="BU12" s="1266" t="str">
        <f>S53A!$C12</f>
        <v>x</v>
      </c>
      <c r="BV12" s="1266" t="str">
        <f>'S54'!$C12</f>
        <v>x</v>
      </c>
      <c r="BW12" s="1266" t="str">
        <f>'S55'!$C12</f>
        <v>x</v>
      </c>
      <c r="BX12" s="1266" t="str">
        <f>S55A!$C12</f>
        <v>x</v>
      </c>
      <c r="BY12" s="1266" t="str">
        <f>S55B!$C12</f>
        <v>x</v>
      </c>
      <c r="BZ12" s="1266" t="str">
        <f>'S56'!$C12</f>
        <v>x</v>
      </c>
      <c r="CA12" s="1266" t="str">
        <f>S56A!$C12</f>
        <v>x</v>
      </c>
      <c r="CB12" s="1266" t="str">
        <f>'S57'!$C12</f>
        <v>x</v>
      </c>
      <c r="CC12" s="1266" t="str">
        <f>S57A!$C12</f>
        <v>x</v>
      </c>
      <c r="CD12" s="1266" t="str">
        <f>S57B!$C12</f>
        <v>x</v>
      </c>
      <c r="CE12" s="1266" t="str">
        <f>'S58'!$C12</f>
        <v>x</v>
      </c>
      <c r="CF12" s="1266" t="str">
        <f>'S59'!$C12</f>
        <v>x</v>
      </c>
      <c r="CG12" s="1266" t="str">
        <f>'S60'!$C18</f>
        <v>x</v>
      </c>
      <c r="CH12" s="1266" t="str">
        <f>'S62'!$C12</f>
        <v>x</v>
      </c>
      <c r="CI12" s="1266">
        <f>'S63'!$C12</f>
        <v>0</v>
      </c>
      <c r="CJ12" s="1266" t="str">
        <f>'S64'!$C12</f>
        <v>x</v>
      </c>
    </row>
    <row r="13" spans="1:88">
      <c r="A13" s="1329"/>
      <c r="B13" s="1328" t="s">
        <v>12</v>
      </c>
      <c r="C13" s="1266" t="str">
        <f>Sheet1!$C13</f>
        <v>x</v>
      </c>
      <c r="D13" s="1266" t="str">
        <f>'S2'!$C13</f>
        <v>x</v>
      </c>
      <c r="E13" s="1266" t="str">
        <f>S2A!$C13</f>
        <v>x</v>
      </c>
      <c r="F13" s="1266" t="str">
        <f>'S3'!$C13</f>
        <v>x</v>
      </c>
      <c r="G13" s="1266">
        <f>'S4'!$C13</f>
        <v>0</v>
      </c>
      <c r="H13" s="1266" t="str">
        <f>S4A!$C13</f>
        <v>x</v>
      </c>
      <c r="I13" s="1266" t="str">
        <f>S4B!$C13</f>
        <v>x</v>
      </c>
      <c r="J13" s="1266" t="str">
        <f>S4C!$C13</f>
        <v>x</v>
      </c>
      <c r="K13" s="1266" t="str">
        <f>S4D!$C13</f>
        <v>x</v>
      </c>
      <c r="L13" s="1266" t="str">
        <f>'S5'!$C13</f>
        <v>x</v>
      </c>
      <c r="M13" s="1266" t="str">
        <f>'S6'!$C13</f>
        <v>x</v>
      </c>
      <c r="N13" s="1266" t="str">
        <f>'S7'!$C13</f>
        <v>x</v>
      </c>
      <c r="O13" s="1266" t="str">
        <f>S8A!$C13</f>
        <v>x</v>
      </c>
      <c r="P13" s="1266" t="str">
        <f>S8C!$C13</f>
        <v>x</v>
      </c>
      <c r="Q13" s="1266">
        <f>S8B!$C13</f>
        <v>0</v>
      </c>
      <c r="R13" s="1266" t="str">
        <f>'S9'!$C13</f>
        <v>x</v>
      </c>
      <c r="S13" s="1266" t="str">
        <f>'S10'!$C13</f>
        <v>x</v>
      </c>
      <c r="T13" s="1266" t="str">
        <f>'S11'!$C13</f>
        <v>x</v>
      </c>
      <c r="U13" s="1266" t="str">
        <f>S11A!$C13</f>
        <v>x</v>
      </c>
      <c r="V13" s="1266" t="str">
        <f>'S12'!$C13</f>
        <v>x</v>
      </c>
      <c r="W13" s="1266" t="str">
        <f>'S13'!$C13</f>
        <v>x</v>
      </c>
      <c r="X13" s="1266" t="str">
        <f>S13A!$C13</f>
        <v>x</v>
      </c>
      <c r="Y13" s="1266" t="str">
        <f>'S14'!$C13</f>
        <v>x</v>
      </c>
      <c r="Z13" s="1266" t="str">
        <f>'S15'!$C13</f>
        <v>x</v>
      </c>
      <c r="AA13" s="1266" t="str">
        <f>'S16'!$C13</f>
        <v>x</v>
      </c>
      <c r="AB13" s="1266" t="str">
        <f>'S17'!$C13</f>
        <v>x</v>
      </c>
      <c r="AC13" s="1266" t="str">
        <f>'S18'!$C13</f>
        <v>x</v>
      </c>
      <c r="AD13" s="1266" t="str">
        <f>'S19'!$C13</f>
        <v>x</v>
      </c>
      <c r="AE13" s="1266" t="str">
        <f>'S20'!$C13</f>
        <v>x</v>
      </c>
      <c r="AF13" s="1266" t="str">
        <f>'S21'!$C13</f>
        <v>x</v>
      </c>
      <c r="AG13" s="1266" t="str">
        <f>'S22'!$C13</f>
        <v>x</v>
      </c>
      <c r="AH13" s="1266" t="str">
        <f>'S23'!$C13</f>
        <v>x</v>
      </c>
      <c r="AI13" s="1266" t="str">
        <f>'S24'!$C13</f>
        <v>x</v>
      </c>
      <c r="AJ13" s="1266" t="str">
        <f>'S25'!$C13</f>
        <v>x</v>
      </c>
      <c r="AK13" s="1266" t="str">
        <f>S26A!$C13</f>
        <v>x</v>
      </c>
      <c r="AL13" s="1266" t="str">
        <f>'S26'!$C13</f>
        <v>x</v>
      </c>
      <c r="AM13" s="1266" t="str">
        <f>'S27'!$C13</f>
        <v>x</v>
      </c>
      <c r="AN13" s="1266" t="str">
        <f>'S28'!$C13</f>
        <v>x</v>
      </c>
      <c r="AO13" s="1266" t="str">
        <f>'S29'!$C13</f>
        <v>x</v>
      </c>
      <c r="AP13" s="1266" t="str">
        <f>'S30'!$C13</f>
        <v>x</v>
      </c>
      <c r="AQ13" s="1266" t="str">
        <f>'S31'!$C13</f>
        <v>x</v>
      </c>
      <c r="AR13" s="1266" t="str">
        <f>'S32'!$C13</f>
        <v>x</v>
      </c>
      <c r="AS13" s="1266" t="str">
        <f>S32A!$C13</f>
        <v>x</v>
      </c>
      <c r="AT13" s="1266" t="str">
        <f>'S33'!$C13</f>
        <v>x</v>
      </c>
      <c r="AU13" s="1266" t="str">
        <f>'S34'!$C13</f>
        <v>x</v>
      </c>
      <c r="AV13" s="1266" t="str">
        <f>'S35'!$C13</f>
        <v>x</v>
      </c>
      <c r="AW13" s="1266" t="str">
        <f>'S36'!$C13</f>
        <v>x</v>
      </c>
      <c r="AX13" s="1266" t="str">
        <f>'S37'!$C13</f>
        <v>x</v>
      </c>
      <c r="AY13" s="1266" t="str">
        <f>S37A!$C13</f>
        <v>x</v>
      </c>
      <c r="AZ13" s="1266" t="str">
        <f>'S38'!$C13</f>
        <v>x</v>
      </c>
      <c r="BA13" s="1266" t="str">
        <f>'S39'!$C13</f>
        <v>x</v>
      </c>
      <c r="BB13" s="1266" t="str">
        <f>'S40'!$C13</f>
        <v>x</v>
      </c>
      <c r="BC13" s="1266" t="str">
        <f>'S41'!$C13</f>
        <v>x</v>
      </c>
      <c r="BD13" s="1266" t="str">
        <f>'S42'!$C13</f>
        <v>x</v>
      </c>
      <c r="BE13" s="1266" t="str">
        <f>S43A!$C13</f>
        <v>x</v>
      </c>
      <c r="BF13" s="1266" t="str">
        <f>'S43'!$C13</f>
        <v>x</v>
      </c>
      <c r="BG13" s="1266" t="str">
        <f>'S44'!$C13</f>
        <v>x</v>
      </c>
      <c r="BH13" s="1266" t="str">
        <f>'S45'!$C13</f>
        <v>x</v>
      </c>
      <c r="BI13" s="1266" t="str">
        <f>'S46'!$C13</f>
        <v>x</v>
      </c>
      <c r="BJ13" s="1266" t="str">
        <f>'S47'!$C13</f>
        <v>x</v>
      </c>
      <c r="BK13" s="1266" t="str">
        <f>'S48'!$C13</f>
        <v>x</v>
      </c>
      <c r="BL13" s="1266" t="str">
        <f>'S49'!$C13</f>
        <v>x</v>
      </c>
      <c r="BM13" s="1266" t="str">
        <f>'S50'!$C13</f>
        <v>x</v>
      </c>
      <c r="BN13" s="1266" t="str">
        <f>'S51'!$C13</f>
        <v>x</v>
      </c>
      <c r="BO13" s="1266" t="str">
        <f>S51A!$C13</f>
        <v>x</v>
      </c>
      <c r="BP13" s="1266" t="str">
        <f>S51B!$C13</f>
        <v>x</v>
      </c>
      <c r="BQ13" s="1266" t="str">
        <f>'S52'!$C13</f>
        <v>x</v>
      </c>
      <c r="BR13" s="1266" t="str">
        <f>S52A!$C13</f>
        <v>x</v>
      </c>
      <c r="BS13" s="1266" t="str">
        <f>S52B!$C13</f>
        <v>x</v>
      </c>
      <c r="BT13" s="1266" t="str">
        <f>'S53'!$C13</f>
        <v>x</v>
      </c>
      <c r="BU13" s="1266" t="str">
        <f>S53A!$C13</f>
        <v>x</v>
      </c>
      <c r="BV13" s="1266" t="str">
        <f>'S54'!$C13</f>
        <v>x</v>
      </c>
      <c r="BW13" s="1266" t="str">
        <f>'S55'!$C13</f>
        <v>x</v>
      </c>
      <c r="BX13" s="1266" t="str">
        <f>S55A!$C13</f>
        <v>x</v>
      </c>
      <c r="BY13" s="1266" t="str">
        <f>S55B!$C13</f>
        <v>x</v>
      </c>
      <c r="BZ13" s="1266" t="str">
        <f>'S56'!$C13</f>
        <v>x</v>
      </c>
      <c r="CA13" s="1266" t="str">
        <f>S56A!$C13</f>
        <v>x</v>
      </c>
      <c r="CB13" s="1266" t="str">
        <f>'S57'!$C13</f>
        <v>x</v>
      </c>
      <c r="CC13" s="1266" t="str">
        <f>S57A!$C13</f>
        <v>x</v>
      </c>
      <c r="CD13" s="1266" t="str">
        <f>S57B!$C13</f>
        <v>x</v>
      </c>
      <c r="CE13" s="1266" t="str">
        <f>'S58'!$C13</f>
        <v>x</v>
      </c>
      <c r="CF13" s="1266" t="str">
        <f>'S59'!$C13</f>
        <v>x</v>
      </c>
      <c r="CG13" s="1266" t="str">
        <f>'S60'!$C19</f>
        <v>x</v>
      </c>
      <c r="CH13" s="1266" t="str">
        <f>'S62'!$C13</f>
        <v>x</v>
      </c>
      <c r="CI13" s="1266" t="str">
        <f>'S63'!$C13</f>
        <v>x</v>
      </c>
      <c r="CJ13" s="1266" t="str">
        <f>'S64'!$C13</f>
        <v>x</v>
      </c>
    </row>
    <row r="14" spans="1:88">
      <c r="A14" s="1329"/>
      <c r="B14" s="1328" t="s">
        <v>13</v>
      </c>
      <c r="C14" s="1266">
        <f>Sheet1!$C14</f>
        <v>0</v>
      </c>
      <c r="D14" s="1266">
        <f>'S2'!$C14</f>
        <v>0</v>
      </c>
      <c r="E14" s="1266">
        <f>S2A!$C14</f>
        <v>0</v>
      </c>
      <c r="F14" s="1266" t="str">
        <f>'S3'!$C14</f>
        <v>x</v>
      </c>
      <c r="G14" s="1266">
        <f>'S4'!$C14</f>
        <v>0</v>
      </c>
      <c r="H14" s="1266">
        <f>S4A!$C14</f>
        <v>0</v>
      </c>
      <c r="I14" s="1266">
        <f>S4B!$C14</f>
        <v>0</v>
      </c>
      <c r="J14" s="1266">
        <f>S4C!$C14</f>
        <v>0</v>
      </c>
      <c r="K14" s="1266">
        <f>S4D!$C14</f>
        <v>0</v>
      </c>
      <c r="L14" s="1266">
        <f>'S5'!$C14</f>
        <v>0</v>
      </c>
      <c r="M14" s="1266">
        <f>'S6'!$C14</f>
        <v>0</v>
      </c>
      <c r="N14" s="1266">
        <f>'S7'!$C14</f>
        <v>0</v>
      </c>
      <c r="O14" s="1266">
        <f>S8A!$C14</f>
        <v>0</v>
      </c>
      <c r="P14" s="1266"/>
      <c r="Q14" s="1266">
        <f>S8B!$C14</f>
        <v>0</v>
      </c>
      <c r="R14" s="1266" t="str">
        <f>'S9'!$C14</f>
        <v>x</v>
      </c>
      <c r="S14" s="1266">
        <f>'S10'!$C14</f>
        <v>0</v>
      </c>
      <c r="T14" s="1266">
        <f>'S11'!$C14</f>
        <v>0</v>
      </c>
      <c r="U14" s="1266">
        <f>S11A!$C14</f>
        <v>0</v>
      </c>
      <c r="V14" s="1266">
        <f>'S12'!$C14</f>
        <v>0</v>
      </c>
      <c r="W14" s="1266">
        <f>'S13'!$C14</f>
        <v>0</v>
      </c>
      <c r="X14" s="1266">
        <f>S13A!$C14</f>
        <v>0</v>
      </c>
      <c r="Y14" s="1266" t="str">
        <f>'S14'!$C14</f>
        <v>x</v>
      </c>
      <c r="Z14" s="1266">
        <f>'S15'!$C14</f>
        <v>0</v>
      </c>
      <c r="AA14" s="1266" t="str">
        <f>'S16'!$C14</f>
        <v>x</v>
      </c>
      <c r="AB14" s="1266" t="str">
        <f>'S17'!$C14</f>
        <v>x</v>
      </c>
      <c r="AC14" s="1266">
        <f>'S18'!$C14</f>
        <v>0</v>
      </c>
      <c r="AD14" s="1266" t="str">
        <f>'S19'!$C14</f>
        <v>x</v>
      </c>
      <c r="AE14" s="1266">
        <f>'S20'!$C14</f>
        <v>0</v>
      </c>
      <c r="AF14" s="1266">
        <f>'S21'!$C14</f>
        <v>0</v>
      </c>
      <c r="AG14" s="1266">
        <f>'S22'!$C14</f>
        <v>0</v>
      </c>
      <c r="AH14" s="1266">
        <f>'S23'!$C14</f>
        <v>0</v>
      </c>
      <c r="AI14" s="1266">
        <f>'S24'!$C14</f>
        <v>0</v>
      </c>
      <c r="AJ14" s="1266" t="str">
        <f>'S25'!$C14</f>
        <v>x</v>
      </c>
      <c r="AK14" s="1266"/>
      <c r="AL14" s="1266">
        <f>'S26'!$C14</f>
        <v>0</v>
      </c>
      <c r="AM14" s="1266" t="str">
        <f>'S27'!$C14</f>
        <v>x</v>
      </c>
      <c r="AN14" s="1266">
        <f>'S28'!$C14</f>
        <v>0</v>
      </c>
      <c r="AO14" s="1266">
        <f>'S29'!$C14</f>
        <v>0</v>
      </c>
      <c r="AP14" s="1266">
        <f>'S30'!$C14</f>
        <v>0</v>
      </c>
      <c r="AQ14" s="1266">
        <f>'S31'!$C14</f>
        <v>0</v>
      </c>
      <c r="AR14" s="1266" t="str">
        <f>'S32'!$C14</f>
        <v>x</v>
      </c>
      <c r="AS14" s="1266">
        <f>S32A!$C14</f>
        <v>0</v>
      </c>
      <c r="AT14" s="1266">
        <f>'S33'!$C14</f>
        <v>0</v>
      </c>
      <c r="AU14" s="1266">
        <f>'S34'!$C14</f>
        <v>0</v>
      </c>
      <c r="AV14" s="1266">
        <f>'S35'!$C14</f>
        <v>0</v>
      </c>
      <c r="AW14" s="1266">
        <f>'S36'!$C14</f>
        <v>0</v>
      </c>
      <c r="AX14" s="1266">
        <f>'S37'!$C14</f>
        <v>0</v>
      </c>
      <c r="AY14" s="1266">
        <f>S37A!$C14</f>
        <v>0</v>
      </c>
      <c r="AZ14" s="1266">
        <f>'S38'!$C14</f>
        <v>0</v>
      </c>
      <c r="BA14" s="1266">
        <f>'S39'!$C14</f>
        <v>0</v>
      </c>
      <c r="BB14" s="1266" t="str">
        <f>'S40'!$C14</f>
        <v>x</v>
      </c>
      <c r="BC14" s="1266">
        <f>'S41'!$C14</f>
        <v>0</v>
      </c>
      <c r="BD14" s="1266">
        <f>'S42'!$C14</f>
        <v>0</v>
      </c>
      <c r="BE14" s="1266" t="str">
        <f>S43A!$C14</f>
        <v>x</v>
      </c>
      <c r="BF14" s="1266">
        <f>'S43'!$C14</f>
        <v>0</v>
      </c>
      <c r="BG14" s="1266">
        <f>'S44'!$C14</f>
        <v>0</v>
      </c>
      <c r="BH14" s="1266">
        <f>'S45'!$C14</f>
        <v>0</v>
      </c>
      <c r="BI14" s="1266" t="str">
        <f>'S46'!$C14</f>
        <v>x</v>
      </c>
      <c r="BJ14" s="1266">
        <f>'S47'!$C14</f>
        <v>0</v>
      </c>
      <c r="BK14" s="1266" t="str">
        <f>'S48'!$C14</f>
        <v>x</v>
      </c>
      <c r="BL14" s="1266">
        <f>'S49'!$C14</f>
        <v>0</v>
      </c>
      <c r="BM14" s="1266" t="str">
        <f>'S50'!$C14</f>
        <v>x</v>
      </c>
      <c r="BN14" s="1266">
        <f>'S51'!$C14</f>
        <v>0</v>
      </c>
      <c r="BO14" s="1266">
        <f>S51A!$C14</f>
        <v>0</v>
      </c>
      <c r="BP14" s="1266" t="str">
        <f>S51B!$C14</f>
        <v>x</v>
      </c>
      <c r="BQ14" s="1266">
        <f>'S52'!$C14</f>
        <v>0</v>
      </c>
      <c r="BR14" s="1266">
        <f>S52A!$C14</f>
        <v>0</v>
      </c>
      <c r="BS14" s="1266">
        <f>S52B!$C14</f>
        <v>0</v>
      </c>
      <c r="BT14" s="1266" t="str">
        <f>'S53'!$C14</f>
        <v>x</v>
      </c>
      <c r="BU14" s="1266">
        <f>S53A!$C14</f>
        <v>0</v>
      </c>
      <c r="BV14" s="1266">
        <f>'S54'!$C14</f>
        <v>0</v>
      </c>
      <c r="BW14" s="1266">
        <f>'S55'!$C14</f>
        <v>0</v>
      </c>
      <c r="BX14" s="1266">
        <f>S55A!$C14</f>
        <v>0</v>
      </c>
      <c r="BY14" s="1266">
        <f>S55B!$C14</f>
        <v>0</v>
      </c>
      <c r="BZ14" s="1266">
        <f>'S56'!$C14</f>
        <v>0</v>
      </c>
      <c r="CA14" s="1266">
        <f>S56A!$C14</f>
        <v>0</v>
      </c>
      <c r="CB14" s="1266">
        <f>'S57'!$C14</f>
        <v>0</v>
      </c>
      <c r="CC14" s="1266">
        <f>S57A!$C14</f>
        <v>0</v>
      </c>
      <c r="CD14" s="1266"/>
      <c r="CE14" s="1266">
        <f>'S58'!$C14</f>
        <v>0</v>
      </c>
      <c r="CF14" s="1266">
        <f>'S59'!$C14</f>
        <v>0</v>
      </c>
      <c r="CG14" s="1266" t="str">
        <f>'S60'!$C20</f>
        <v>x</v>
      </c>
      <c r="CH14" s="1266">
        <f>'S62'!$C14</f>
        <v>0</v>
      </c>
      <c r="CI14" s="1266">
        <f>'S63'!$C14</f>
        <v>0</v>
      </c>
      <c r="CJ14" s="1266">
        <f>'S64'!$C14</f>
        <v>0</v>
      </c>
    </row>
    <row r="15" spans="1:88">
      <c r="A15" s="1329"/>
      <c r="B15" s="1328" t="s">
        <v>14</v>
      </c>
      <c r="C15" s="1266">
        <f>Sheet1!$C15</f>
        <v>0</v>
      </c>
      <c r="D15" s="1266">
        <f>'S2'!$C15</f>
        <v>0</v>
      </c>
      <c r="E15" s="1266">
        <f>S2A!$C15</f>
        <v>0</v>
      </c>
      <c r="F15" s="1266" t="str">
        <f>'S3'!$C15</f>
        <v>x</v>
      </c>
      <c r="G15" s="1266">
        <f>'S4'!$C15</f>
        <v>0</v>
      </c>
      <c r="H15" s="1266">
        <f>S4A!$C15</f>
        <v>0</v>
      </c>
      <c r="I15" s="1266">
        <f>S4B!$C15</f>
        <v>0</v>
      </c>
      <c r="J15" s="1266">
        <f>S4C!$C15</f>
        <v>0</v>
      </c>
      <c r="K15" s="1266">
        <f>S4D!$C15</f>
        <v>0</v>
      </c>
      <c r="L15" s="1266">
        <f>'S5'!$C15</f>
        <v>0</v>
      </c>
      <c r="M15" s="1266">
        <f>'S6'!$C15</f>
        <v>0</v>
      </c>
      <c r="N15" s="1266">
        <f>'S7'!$C15</f>
        <v>0</v>
      </c>
      <c r="O15" s="1266">
        <f>S8A!$C15</f>
        <v>0</v>
      </c>
      <c r="P15" s="1266"/>
      <c r="Q15" s="1266">
        <f>S8B!$C15</f>
        <v>0</v>
      </c>
      <c r="R15" s="1266">
        <f>'S9'!$C15</f>
        <v>0</v>
      </c>
      <c r="S15" s="1266">
        <f>'S10'!$C15</f>
        <v>0</v>
      </c>
      <c r="T15" s="1266">
        <f>'S11'!$C15</f>
        <v>0</v>
      </c>
      <c r="U15" s="1266">
        <f>S11A!$C15</f>
        <v>0</v>
      </c>
      <c r="V15" s="1266">
        <f>'S12'!$C15</f>
        <v>0</v>
      </c>
      <c r="W15" s="1266">
        <f>'S13'!$C15</f>
        <v>0</v>
      </c>
      <c r="X15" s="1266">
        <f>S13A!$C15</f>
        <v>0</v>
      </c>
      <c r="Y15" s="1266">
        <f>'S14'!$C15</f>
        <v>0</v>
      </c>
      <c r="Z15" s="1266" t="str">
        <f>'S15'!$C15</f>
        <v>x</v>
      </c>
      <c r="AA15" s="1266">
        <f>'S16'!$C15</f>
        <v>0</v>
      </c>
      <c r="AB15" s="1266">
        <f>'S17'!$C15</f>
        <v>0</v>
      </c>
      <c r="AC15" s="1266">
        <f>'S18'!$C15</f>
        <v>0</v>
      </c>
      <c r="AD15" s="1266">
        <f>'S19'!$C15</f>
        <v>0</v>
      </c>
      <c r="AE15" s="1266">
        <f>'S20'!$C15</f>
        <v>0</v>
      </c>
      <c r="AF15" s="1266">
        <f>'S21'!$C15</f>
        <v>0</v>
      </c>
      <c r="AG15" s="1266">
        <f>'S22'!$C15</f>
        <v>0</v>
      </c>
      <c r="AH15" s="1266">
        <f>'S23'!$C15</f>
        <v>0</v>
      </c>
      <c r="AI15" s="1266">
        <f>'S24'!$C15</f>
        <v>0</v>
      </c>
      <c r="AJ15" s="1266">
        <f>'S25'!$C15</f>
        <v>0</v>
      </c>
      <c r="AK15" s="1266"/>
      <c r="AL15" s="1266">
        <f>'S26'!$C15</f>
        <v>0</v>
      </c>
      <c r="AM15" s="1266">
        <f>'S27'!$C15</f>
        <v>0</v>
      </c>
      <c r="AN15" s="1266">
        <f>'S28'!$C15</f>
        <v>0</v>
      </c>
      <c r="AO15" s="1266">
        <f>'S29'!$C15</f>
        <v>0</v>
      </c>
      <c r="AP15" s="1266">
        <f>'S30'!$C15</f>
        <v>0</v>
      </c>
      <c r="AQ15" s="1266">
        <f>'S31'!$C15</f>
        <v>0</v>
      </c>
      <c r="AR15" s="1266">
        <f>'S32'!$C15</f>
        <v>0</v>
      </c>
      <c r="AS15" s="1266">
        <f>S32A!$C15</f>
        <v>0</v>
      </c>
      <c r="AT15" s="1266">
        <f>'S33'!$C15</f>
        <v>0</v>
      </c>
      <c r="AU15" s="1266">
        <f>'S34'!$C15</f>
        <v>0</v>
      </c>
      <c r="AV15" s="1266">
        <f>'S35'!$C15</f>
        <v>0</v>
      </c>
      <c r="AW15" s="1266">
        <f>'S36'!$C15</f>
        <v>0</v>
      </c>
      <c r="AX15" s="1266" t="str">
        <f>'S37'!$C15</f>
        <v>x</v>
      </c>
      <c r="AY15" s="1266">
        <f>S37A!$C15</f>
        <v>0</v>
      </c>
      <c r="AZ15" s="1266">
        <f>'S38'!$C15</f>
        <v>0</v>
      </c>
      <c r="BA15" s="1266">
        <f>'S39'!$C15</f>
        <v>0</v>
      </c>
      <c r="BB15" s="1266">
        <f>'S40'!$C15</f>
        <v>0</v>
      </c>
      <c r="BC15" s="1266">
        <f>'S41'!$C15</f>
        <v>0</v>
      </c>
      <c r="BD15" s="1266">
        <f>'S42'!$C15</f>
        <v>0</v>
      </c>
      <c r="BE15" s="1266">
        <f>S43A!$C15</f>
        <v>0</v>
      </c>
      <c r="BF15" s="1266">
        <f>'S43'!$C15</f>
        <v>0</v>
      </c>
      <c r="BG15" s="1266">
        <f>'S44'!$C15</f>
        <v>0</v>
      </c>
      <c r="BH15" s="1266">
        <f>'S45'!$C15</f>
        <v>0</v>
      </c>
      <c r="BI15" s="1266">
        <f>'S46'!$C15</f>
        <v>0</v>
      </c>
      <c r="BJ15" s="1266">
        <f>'S47'!$C15</f>
        <v>0</v>
      </c>
      <c r="BK15" s="1266">
        <f>'S48'!$C15</f>
        <v>0</v>
      </c>
      <c r="BL15" s="1266">
        <f>'S49'!$C15</f>
        <v>0</v>
      </c>
      <c r="BM15" s="1266" t="str">
        <f>'S50'!$C15</f>
        <v>x</v>
      </c>
      <c r="BN15" s="1266">
        <f>'S51'!$C15</f>
        <v>0</v>
      </c>
      <c r="BO15" s="1266">
        <f>S51A!$C15</f>
        <v>0</v>
      </c>
      <c r="BP15" s="1266">
        <f>S51B!$C15</f>
        <v>0</v>
      </c>
      <c r="BQ15" s="1266">
        <f>'S52'!$C15</f>
        <v>0</v>
      </c>
      <c r="BR15" s="1266">
        <f>S52A!$C15</f>
        <v>0</v>
      </c>
      <c r="BS15" s="1266">
        <f>S52B!$C15</f>
        <v>0</v>
      </c>
      <c r="BT15" s="1266">
        <f>'S53'!$C15</f>
        <v>0</v>
      </c>
      <c r="BU15" s="1266">
        <f>S53A!$C15</f>
        <v>0</v>
      </c>
      <c r="BV15" s="1266">
        <f>'S54'!$C15</f>
        <v>0</v>
      </c>
      <c r="BW15" s="1266">
        <f>'S55'!$C15</f>
        <v>0</v>
      </c>
      <c r="BX15" s="1266">
        <f>S55A!$C15</f>
        <v>0</v>
      </c>
      <c r="BY15" s="1266">
        <f>S55B!$C15</f>
        <v>0</v>
      </c>
      <c r="BZ15" s="1266">
        <f>'S56'!$C15</f>
        <v>0</v>
      </c>
      <c r="CA15" s="1266">
        <f>S56A!$C15</f>
        <v>0</v>
      </c>
      <c r="CB15" s="1266">
        <f>'S57'!$C15</f>
        <v>0</v>
      </c>
      <c r="CC15" s="1266">
        <f>S57A!$C15</f>
        <v>0</v>
      </c>
      <c r="CD15" s="1266"/>
      <c r="CE15" s="1266">
        <f>'S58'!$C15</f>
        <v>0</v>
      </c>
      <c r="CF15" s="1266">
        <f>'S59'!$C15</f>
        <v>0</v>
      </c>
      <c r="CG15" s="1266">
        <f>'S60'!$C21</f>
        <v>0</v>
      </c>
      <c r="CH15" s="1266">
        <f>'S62'!$C15</f>
        <v>0</v>
      </c>
      <c r="CI15" s="1266">
        <f>'S63'!$C15</f>
        <v>0</v>
      </c>
      <c r="CJ15" s="1266">
        <f>'S64'!$C15</f>
        <v>0</v>
      </c>
    </row>
    <row r="16" spans="1:88">
      <c r="A16" s="1329"/>
      <c r="B16" s="1328" t="s">
        <v>15</v>
      </c>
      <c r="C16" s="1266">
        <f>Sheet1!$C16</f>
        <v>0</v>
      </c>
      <c r="D16" s="1266" t="str">
        <f>'S2'!$C16</f>
        <v>x</v>
      </c>
      <c r="E16" s="1266" t="str">
        <f>S2A!$C16</f>
        <v>x</v>
      </c>
      <c r="F16" s="1266" t="str">
        <f>'S3'!$C16</f>
        <v>x</v>
      </c>
      <c r="G16" s="1266" t="str">
        <f>'S4'!$C16</f>
        <v>x</v>
      </c>
      <c r="H16" s="1266" t="str">
        <f>S4A!$C16</f>
        <v>x</v>
      </c>
      <c r="I16" s="1266" t="str">
        <f>S4B!$C16</f>
        <v>x</v>
      </c>
      <c r="J16" s="1266" t="str">
        <f>S4C!$C16</f>
        <v>x</v>
      </c>
      <c r="K16" s="1266" t="str">
        <f>S4D!$C16</f>
        <v>x</v>
      </c>
      <c r="L16" s="1266" t="str">
        <f>'S5'!$C16</f>
        <v>x</v>
      </c>
      <c r="M16" s="1266" t="str">
        <f>'S6'!$C16</f>
        <v>x</v>
      </c>
      <c r="N16" s="1266" t="str">
        <f>'S7'!$C16</f>
        <v>x</v>
      </c>
      <c r="O16" s="1266" t="str">
        <f>S8A!$C16</f>
        <v>x</v>
      </c>
      <c r="P16" s="1266" t="str">
        <f>S8C!$C16</f>
        <v>x</v>
      </c>
      <c r="Q16" s="1266" t="str">
        <f>S8B!$C16</f>
        <v>x</v>
      </c>
      <c r="R16" s="1266" t="str">
        <f>'S9'!$C16</f>
        <v>x</v>
      </c>
      <c r="S16" s="1266" t="str">
        <f>'S10'!$C16</f>
        <v>x</v>
      </c>
      <c r="T16" s="1266">
        <f>'S11'!$C16</f>
        <v>0</v>
      </c>
      <c r="U16" s="1266" t="str">
        <f>S11A!$C16</f>
        <v>x</v>
      </c>
      <c r="V16" s="1266" t="str">
        <f>'S12'!$C16</f>
        <v>x</v>
      </c>
      <c r="W16" s="1266" t="str">
        <f>'S13'!$C16</f>
        <v>x</v>
      </c>
      <c r="X16" s="1266" t="str">
        <f>S13A!$C16</f>
        <v>x</v>
      </c>
      <c r="Y16" s="1266" t="str">
        <f>'S14'!$C16</f>
        <v>x</v>
      </c>
      <c r="Z16" s="1266" t="str">
        <f>'S15'!$C16</f>
        <v>x</v>
      </c>
      <c r="AA16" s="1266" t="str">
        <f>'S16'!$C16</f>
        <v>x</v>
      </c>
      <c r="AB16" s="1266" t="str">
        <f>'S17'!$C16</f>
        <v>x</v>
      </c>
      <c r="AC16" s="1266" t="str">
        <f>'S18'!$C16</f>
        <v>x</v>
      </c>
      <c r="AD16" s="1266">
        <f>'S19'!$C16</f>
        <v>0</v>
      </c>
      <c r="AE16" s="1266">
        <f>'S20'!$C16</f>
        <v>0</v>
      </c>
      <c r="AF16" s="1266" t="str">
        <f>'S21'!$C16</f>
        <v>x</v>
      </c>
      <c r="AG16" s="1266" t="str">
        <f>'S22'!$C16</f>
        <v>x</v>
      </c>
      <c r="AH16" s="1266" t="str">
        <f>'S23'!$C16</f>
        <v>x</v>
      </c>
      <c r="AI16" s="1266" t="str">
        <f>'S24'!$C16</f>
        <v>x</v>
      </c>
      <c r="AJ16" s="1266" t="str">
        <f>'S25'!$C16</f>
        <v>x</v>
      </c>
      <c r="AK16" s="1266" t="str">
        <f>S26A!$C16</f>
        <v>x</v>
      </c>
      <c r="AL16" s="1266" t="str">
        <f>'S26'!$C16</f>
        <v>x</v>
      </c>
      <c r="AM16" s="1266" t="str">
        <f>'S27'!$C16</f>
        <v>x</v>
      </c>
      <c r="AN16" s="1266" t="str">
        <f>'S28'!$C16</f>
        <v>x</v>
      </c>
      <c r="AO16" s="1266" t="str">
        <f>'S29'!$C16</f>
        <v>x</v>
      </c>
      <c r="AP16" s="1266">
        <f>'S30'!$C16</f>
        <v>0</v>
      </c>
      <c r="AQ16" s="1266" t="str">
        <f>'S31'!$C16</f>
        <v>x</v>
      </c>
      <c r="AR16" s="1266" t="str">
        <f>'S32'!$C16</f>
        <v>x</v>
      </c>
      <c r="AS16" s="1266" t="str">
        <f>S32A!$C16</f>
        <v>x</v>
      </c>
      <c r="AT16" s="1266">
        <f>'S33'!$C16</f>
        <v>0</v>
      </c>
      <c r="AU16" s="1266" t="str">
        <f>'S34'!$C16</f>
        <v>x</v>
      </c>
      <c r="AV16" s="1266" t="str">
        <f>'S35'!$C16</f>
        <v>x</v>
      </c>
      <c r="AW16" s="1266" t="str">
        <f>'S36'!$C16</f>
        <v>x</v>
      </c>
      <c r="AX16" s="1266" t="str">
        <f>'S37'!$C16</f>
        <v>x</v>
      </c>
      <c r="AY16" s="1266" t="str">
        <f>S37A!$C16</f>
        <v>x</v>
      </c>
      <c r="AZ16" s="1266" t="str">
        <f>'S38'!$C16</f>
        <v>x</v>
      </c>
      <c r="BA16" s="1266" t="str">
        <f>'S39'!$C16</f>
        <v>x</v>
      </c>
      <c r="BB16" s="1266" t="str">
        <f>'S40'!$C16</f>
        <v>x</v>
      </c>
      <c r="BC16" s="1266" t="str">
        <f>'S41'!$C16</f>
        <v>x</v>
      </c>
      <c r="BD16" s="1266" t="str">
        <f>'S42'!$C16</f>
        <v>x</v>
      </c>
      <c r="BE16" s="1266" t="str">
        <f>S43A!$C16</f>
        <v>x</v>
      </c>
      <c r="BF16" s="1266">
        <f>'S43'!$C16</f>
        <v>0</v>
      </c>
      <c r="BG16" s="1266" t="str">
        <f>'S44'!$C16</f>
        <v>x</v>
      </c>
      <c r="BH16" s="1266" t="str">
        <f>'S45'!$C16</f>
        <v>x</v>
      </c>
      <c r="BI16" s="1266" t="str">
        <f>'S46'!$C16</f>
        <v>x</v>
      </c>
      <c r="BJ16" s="1266">
        <f>'S47'!$C16</f>
        <v>0</v>
      </c>
      <c r="BK16" s="1266" t="str">
        <f>'S48'!$C16</f>
        <v>x</v>
      </c>
      <c r="BL16" s="1266" t="str">
        <f>'S49'!$C16</f>
        <v>x</v>
      </c>
      <c r="BM16" s="1266" t="str">
        <f>'S50'!$C16</f>
        <v>x</v>
      </c>
      <c r="BN16" s="1266">
        <f>'S51'!$C16</f>
        <v>0</v>
      </c>
      <c r="BO16" s="1266" t="str">
        <f>S51A!$C16</f>
        <v>x</v>
      </c>
      <c r="BP16" s="1266">
        <f>S51B!$C16</f>
        <v>0</v>
      </c>
      <c r="BQ16" s="1266" t="str">
        <f>'S52'!$C16</f>
        <v>x</v>
      </c>
      <c r="BR16" s="1266" t="str">
        <f>S52A!$C16</f>
        <v>x</v>
      </c>
      <c r="BS16" s="1266" t="str">
        <f>S52B!$C16</f>
        <v>x</v>
      </c>
      <c r="BT16" s="1266" t="str">
        <f>'S53'!$C16</f>
        <v>x</v>
      </c>
      <c r="BU16" s="1266" t="str">
        <f>S53A!$C16</f>
        <v>x</v>
      </c>
      <c r="BV16" s="1266" t="str">
        <f>'S54'!$C16</f>
        <v>x</v>
      </c>
      <c r="BW16" s="1266" t="str">
        <f>'S55'!$C16</f>
        <v>x</v>
      </c>
      <c r="BX16" s="1266" t="str">
        <f>S55A!$C16</f>
        <v>x</v>
      </c>
      <c r="BY16" s="1266" t="str">
        <f>S55B!$C16</f>
        <v>x</v>
      </c>
      <c r="BZ16" s="1266" t="str">
        <f>'S56'!$C16</f>
        <v>x</v>
      </c>
      <c r="CA16" s="1266" t="str">
        <f>S56A!$C16</f>
        <v>x</v>
      </c>
      <c r="CB16" s="1266">
        <f>'S57'!$C16</f>
        <v>0</v>
      </c>
      <c r="CC16" s="1266" t="str">
        <f>S57A!$C16</f>
        <v>x</v>
      </c>
      <c r="CD16" s="1266" t="str">
        <f>S57B!$C16</f>
        <v>x</v>
      </c>
      <c r="CE16" s="1266">
        <f>'S58'!$C16</f>
        <v>0</v>
      </c>
      <c r="CF16" s="1266" t="str">
        <f>'S59'!$C16</f>
        <v>x</v>
      </c>
      <c r="CG16" s="1266" t="str">
        <f>'S60'!$C22</f>
        <v>x</v>
      </c>
      <c r="CH16" s="1266" t="str">
        <f>'S62'!$C16</f>
        <v>x</v>
      </c>
      <c r="CI16" s="1266" t="str">
        <f>'S63'!$C16</f>
        <v>x</v>
      </c>
      <c r="CJ16" s="1266">
        <f>'S64'!$C16</f>
        <v>0</v>
      </c>
    </row>
    <row r="17" spans="1:88" ht="76.5">
      <c r="A17" s="1331"/>
      <c r="B17" s="1328" t="s">
        <v>16</v>
      </c>
      <c r="C17" s="1266" t="str">
        <f>Sheet1!$C17</f>
        <v>community cafe, with internet</v>
      </c>
      <c r="D17" s="1266" t="str">
        <f>'S2'!$C17</f>
        <v xml:space="preserve">snooker rooms </v>
      </c>
      <c r="E17" s="1266">
        <f>S2A!$C17</f>
        <v>0</v>
      </c>
      <c r="F17" s="1266">
        <f>'S3'!$C17</f>
        <v>0</v>
      </c>
      <c r="G17" s="1266">
        <f>'S4'!$C17</f>
        <v>0</v>
      </c>
      <c r="H17" s="1266">
        <f>S4A!$C17</f>
        <v>0</v>
      </c>
      <c r="I17" s="1266">
        <f>S4B!$C17</f>
        <v>0</v>
      </c>
      <c r="J17" s="1266"/>
      <c r="K17" s="1266"/>
      <c r="L17" s="1266">
        <f>'S5'!$C17</f>
        <v>0</v>
      </c>
      <c r="M17" s="1266">
        <f>'S6'!$C17</f>
        <v>0</v>
      </c>
      <c r="N17" s="1266">
        <f>'S7'!$C17</f>
        <v>0</v>
      </c>
      <c r="O17" s="1266">
        <f>S8A!$C17</f>
        <v>0</v>
      </c>
      <c r="P17" s="1266"/>
      <c r="Q17" s="1266"/>
      <c r="R17" s="1266" t="str">
        <f>'S9'!$C17</f>
        <v>Officials changing</v>
      </c>
      <c r="S17" s="1266">
        <f>'S10'!$C17</f>
        <v>0</v>
      </c>
      <c r="T17" s="1266">
        <f>'S11'!$C17</f>
        <v>0</v>
      </c>
      <c r="U17" s="1266"/>
      <c r="V17" s="1266" t="str">
        <f>'S12'!$C17</f>
        <v>Temporary stage</v>
      </c>
      <c r="W17" s="1266">
        <f>'S13'!$C17</f>
        <v>0</v>
      </c>
      <c r="X17" s="1266"/>
      <c r="Y17" s="1266">
        <f>'S14'!$C17</f>
        <v>0</v>
      </c>
      <c r="Z17" s="1266" t="str">
        <f>'S15'!$C17</f>
        <v xml:space="preserve">school adjoining, demountable stage, changing with sports pavilion, ref's changing, separate kitchen  </v>
      </c>
      <c r="AA17" s="1266" t="str">
        <f>'S16'!$C17</f>
        <v>Parish Council office/social club</v>
      </c>
      <c r="AB17" s="1266">
        <f>'S17'!$C17</f>
        <v>0</v>
      </c>
      <c r="AC17" s="1266">
        <f>'S18'!$C17</f>
        <v>0</v>
      </c>
      <c r="AD17" s="1266" t="str">
        <f>'S19'!$C17</f>
        <v>Second kitchen</v>
      </c>
      <c r="AE17" s="1266">
        <f>'S20'!$C17</f>
        <v>0</v>
      </c>
      <c r="AF17" s="1266">
        <f>'S21'!$C17</f>
        <v>0</v>
      </c>
      <c r="AG17" s="1266">
        <f>'S22'!$C17</f>
        <v>0</v>
      </c>
      <c r="AH17" s="1266">
        <f>'S23'!$C17</f>
        <v>0</v>
      </c>
      <c r="AI17" s="1266">
        <f>'S24'!$C17</f>
        <v>0</v>
      </c>
      <c r="AJ17" s="1266">
        <f>'S25'!$C17</f>
        <v>0</v>
      </c>
      <c r="AK17" s="1266"/>
      <c r="AL17" s="1266">
        <f>'S26'!$C17</f>
        <v>0</v>
      </c>
      <c r="AM17" s="1266" t="str">
        <f>'S27'!$C17</f>
        <v>Referee's changing room</v>
      </c>
      <c r="AN17" s="1266">
        <f>'S28'!$C17</f>
        <v>0</v>
      </c>
      <c r="AO17" s="1266">
        <f>'S29'!$C17</f>
        <v>0</v>
      </c>
      <c r="AP17" s="1266">
        <f>'S30'!$C17</f>
        <v>0</v>
      </c>
      <c r="AQ17" s="1266">
        <f>'S31'!$C17</f>
        <v>0</v>
      </c>
      <c r="AR17" s="1266" t="str">
        <f>'S32'!$C17</f>
        <v>Officials changing</v>
      </c>
      <c r="AS17" s="1266"/>
      <c r="AT17" s="1266" t="str">
        <f>'S33'!$C17</f>
        <v xml:space="preserve">can be partitioned, lack of storage </v>
      </c>
      <c r="AU17" s="1266">
        <f>'S34'!$C17</f>
        <v>0</v>
      </c>
      <c r="AV17" s="1266" t="str">
        <f>'S35'!$C17</f>
        <v xml:space="preserve">portable stage, two changing rooms, ref's changing  </v>
      </c>
      <c r="AW17" s="1266">
        <f>'S36'!$C17</f>
        <v>0</v>
      </c>
      <c r="AX17" s="1266">
        <f>'S37'!$C17</f>
        <v>0</v>
      </c>
      <c r="AY17" s="1266"/>
      <c r="AZ17" s="1266">
        <f>'S38'!$C17</f>
        <v>0</v>
      </c>
      <c r="BA17" s="1266">
        <f>'S39'!$C17</f>
        <v>0</v>
      </c>
      <c r="BB17" s="1266" t="str">
        <f>'S40'!$C17</f>
        <v>Snooker room doubles as meeting space</v>
      </c>
      <c r="BC17" s="1266">
        <f>'S41'!$C17</f>
        <v>0</v>
      </c>
      <c r="BD17" s="1266" t="str">
        <f>'S42'!$C17</f>
        <v>meeting space for parish council only and office</v>
      </c>
      <c r="BE17" s="1266"/>
      <c r="BF17" s="1266">
        <f>'S43'!$C17</f>
        <v>0</v>
      </c>
      <c r="BG17" s="1266">
        <f>'S44'!$C17</f>
        <v>0</v>
      </c>
      <c r="BH17" s="1266">
        <f>'S45'!$C17</f>
        <v>0</v>
      </c>
      <c r="BI17" s="1266">
        <f>'S46'!$C17</f>
        <v>0</v>
      </c>
      <c r="BJ17" s="1266" t="str">
        <f>'S47'!$C17</f>
        <v>sports  and social club, two snooker</v>
      </c>
      <c r="BK17" s="1266">
        <f>'S48'!$C17</f>
        <v>0</v>
      </c>
      <c r="BL17" s="1266">
        <f>'S49'!$C17</f>
        <v>0</v>
      </c>
      <c r="BM17" s="1266" t="str">
        <f>'S50'!$C17</f>
        <v xml:space="preserve">Creche </v>
      </c>
      <c r="BN17" s="1266">
        <f>'S51'!$C17</f>
        <v>0</v>
      </c>
      <c r="BO17" s="1266"/>
      <c r="BP17" s="1266"/>
      <c r="BQ17" s="1266">
        <f>'S52'!$C17</f>
        <v>0</v>
      </c>
      <c r="BR17" s="1266"/>
      <c r="BS17" s="1266" t="str">
        <f>S52B!$C17</f>
        <v>Community café</v>
      </c>
      <c r="BT17" s="1266">
        <f>'S53'!$C17</f>
        <v>0</v>
      </c>
      <c r="BU17" s="1266"/>
      <c r="BV17" s="1266">
        <f>'S54'!$C17</f>
        <v>0</v>
      </c>
      <c r="BW17" s="1266">
        <f>'S55'!$C17</f>
        <v>0</v>
      </c>
      <c r="BX17" s="1266" t="str">
        <f>S55A!$C17</f>
        <v>Temporary stage</v>
      </c>
      <c r="BY17" s="1266"/>
      <c r="BZ17" s="1266" t="str">
        <f>'S56'!$C17</f>
        <v>portable stage</v>
      </c>
      <c r="CA17" s="1266"/>
      <c r="CB17" s="1266">
        <f>'S57'!$C17</f>
        <v>0</v>
      </c>
      <c r="CC17" s="1266"/>
      <c r="CD17" s="1266"/>
      <c r="CE17" s="1266">
        <f>'S58'!$C17</f>
        <v>0</v>
      </c>
      <c r="CF17" s="1266">
        <f>'S59'!$C17</f>
        <v>0</v>
      </c>
      <c r="CG17" s="1266">
        <f>'S60'!$C23</f>
        <v>0</v>
      </c>
      <c r="CH17" s="1266">
        <f>'S62'!$C17</f>
        <v>0</v>
      </c>
      <c r="CI17" s="1266">
        <f>'S63'!$C17</f>
        <v>0</v>
      </c>
      <c r="CJ17" s="1266">
        <f>'S64'!$C17</f>
        <v>0</v>
      </c>
    </row>
    <row r="18" spans="1:88">
      <c r="A18" s="1327"/>
      <c r="B18" s="1327"/>
      <c r="C18" s="1266">
        <f>Sheet1!$C18</f>
        <v>0</v>
      </c>
      <c r="D18" s="1266">
        <f>'S2'!$C18</f>
        <v>0</v>
      </c>
      <c r="E18" s="1266"/>
      <c r="F18" s="1266">
        <f>'S3'!$C18</f>
        <v>0</v>
      </c>
      <c r="G18" s="1266">
        <f>'S4'!$C18</f>
        <v>0</v>
      </c>
      <c r="H18" s="1266"/>
      <c r="I18" s="1266"/>
      <c r="J18" s="1266"/>
      <c r="K18" s="1266"/>
      <c r="L18" s="1266">
        <f>'S5'!$C18</f>
        <v>0</v>
      </c>
      <c r="M18" s="1266">
        <f>'S6'!$C18</f>
        <v>0</v>
      </c>
      <c r="N18" s="1266">
        <f>'S7'!$C18</f>
        <v>0</v>
      </c>
      <c r="O18" s="1266"/>
      <c r="P18" s="1266"/>
      <c r="Q18" s="1266"/>
      <c r="R18" s="1266">
        <f>'S9'!$C18</f>
        <v>0</v>
      </c>
      <c r="S18" s="1266">
        <f>'S10'!$C18</f>
        <v>0</v>
      </c>
      <c r="T18" s="1266">
        <f>'S11'!$C18</f>
        <v>0</v>
      </c>
      <c r="U18" s="1266"/>
      <c r="V18" s="1266">
        <f>'S12'!$C18</f>
        <v>0</v>
      </c>
      <c r="W18" s="1266">
        <f>'S13'!$C18</f>
        <v>0</v>
      </c>
      <c r="X18" s="1266"/>
      <c r="Y18" s="1266">
        <f>'S14'!$C18</f>
        <v>0</v>
      </c>
      <c r="Z18" s="1266">
        <f>'S15'!$C18</f>
        <v>0</v>
      </c>
      <c r="AA18" s="1266">
        <f>'S16'!$C18</f>
        <v>0</v>
      </c>
      <c r="AB18" s="1266">
        <f>'S17'!$C18</f>
        <v>0</v>
      </c>
      <c r="AC18" s="1266">
        <f>'S18'!$C18</f>
        <v>0</v>
      </c>
      <c r="AD18" s="1266">
        <f>'S19'!$C18</f>
        <v>0</v>
      </c>
      <c r="AE18" s="1266">
        <f>'S20'!$C18</f>
        <v>0</v>
      </c>
      <c r="AF18" s="1266">
        <f>'S21'!$C18</f>
        <v>0</v>
      </c>
      <c r="AG18" s="1266">
        <f>'S22'!$C18</f>
        <v>0</v>
      </c>
      <c r="AH18" s="1266">
        <f>'S23'!$C18</f>
        <v>0</v>
      </c>
      <c r="AI18" s="1266">
        <f>'S24'!$C18</f>
        <v>0</v>
      </c>
      <c r="AJ18" s="1266">
        <f>'S25'!$C18</f>
        <v>0</v>
      </c>
      <c r="AK18" s="1266"/>
      <c r="AL18" s="1266">
        <f>'S26'!$C18</f>
        <v>0</v>
      </c>
      <c r="AM18" s="1266">
        <f>'S27'!$C18</f>
        <v>0</v>
      </c>
      <c r="AN18" s="1266">
        <f>'S28'!$C18</f>
        <v>0</v>
      </c>
      <c r="AO18" s="1266">
        <f>'S29'!$C18</f>
        <v>0</v>
      </c>
      <c r="AP18" s="1266">
        <f>'S30'!$C18</f>
        <v>0</v>
      </c>
      <c r="AQ18" s="1266">
        <f>'S31'!$C18</f>
        <v>0</v>
      </c>
      <c r="AR18" s="1266">
        <f>'S32'!$C18</f>
        <v>0</v>
      </c>
      <c r="AS18" s="1266"/>
      <c r="AT18" s="1266">
        <f>'S33'!$C18</f>
        <v>0</v>
      </c>
      <c r="AU18" s="1266">
        <f>'S34'!$C18</f>
        <v>0</v>
      </c>
      <c r="AV18" s="1266">
        <f>'S35'!$C18</f>
        <v>0</v>
      </c>
      <c r="AW18" s="1266">
        <f>'S36'!$C18</f>
        <v>0</v>
      </c>
      <c r="AX18" s="1266">
        <f>'S37'!$C18</f>
        <v>0</v>
      </c>
      <c r="AY18" s="1266"/>
      <c r="AZ18" s="1266">
        <f>'S38'!$C18</f>
        <v>0</v>
      </c>
      <c r="BA18" s="1266">
        <f>'S39'!$C18</f>
        <v>0</v>
      </c>
      <c r="BB18" s="1266">
        <f>'S40'!$C18</f>
        <v>0</v>
      </c>
      <c r="BC18" s="1266">
        <f>'S41'!$C18</f>
        <v>0</v>
      </c>
      <c r="BD18" s="1266">
        <f>'S42'!$C18</f>
        <v>0</v>
      </c>
      <c r="BE18" s="1266"/>
      <c r="BF18" s="1266">
        <f>'S43'!$C18</f>
        <v>0</v>
      </c>
      <c r="BG18" s="1266">
        <f>'S44'!$C18</f>
        <v>0</v>
      </c>
      <c r="BH18" s="1266">
        <f>'S45'!$C18</f>
        <v>0</v>
      </c>
      <c r="BI18" s="1266">
        <f>'S46'!$C18</f>
        <v>0</v>
      </c>
      <c r="BJ18" s="1266">
        <f>'S47'!$C18</f>
        <v>0</v>
      </c>
      <c r="BK18" s="1266">
        <f>'S48'!$C18</f>
        <v>0</v>
      </c>
      <c r="BL18" s="1266">
        <f>'S49'!$C18</f>
        <v>0</v>
      </c>
      <c r="BM18" s="1266">
        <f>'S50'!$C18</f>
        <v>0</v>
      </c>
      <c r="BN18" s="1266">
        <f>'S51'!$C18</f>
        <v>0</v>
      </c>
      <c r="BO18" s="1266"/>
      <c r="BP18" s="1266"/>
      <c r="BQ18" s="1266">
        <f>'S52'!$C18</f>
        <v>0</v>
      </c>
      <c r="BR18" s="1266"/>
      <c r="BS18" s="1266"/>
      <c r="BT18" s="1266">
        <f>'S53'!$C18</f>
        <v>0</v>
      </c>
      <c r="BU18" s="1266"/>
      <c r="BV18" s="1266">
        <f>'S54'!$C18</f>
        <v>0</v>
      </c>
      <c r="BW18" s="1266">
        <f>'S55'!$C18</f>
        <v>0</v>
      </c>
      <c r="BX18" s="1266"/>
      <c r="BY18" s="1266"/>
      <c r="BZ18" s="1266">
        <f>'S56'!$C18</f>
        <v>0</v>
      </c>
      <c r="CA18" s="1266"/>
      <c r="CB18" s="1266">
        <f>'S57'!$C18</f>
        <v>0</v>
      </c>
      <c r="CC18" s="1266"/>
      <c r="CD18" s="1266"/>
      <c r="CE18" s="1266">
        <f>'S58'!$C18</f>
        <v>0</v>
      </c>
      <c r="CF18" s="1266">
        <f>'S59'!$C18</f>
        <v>0</v>
      </c>
      <c r="CG18" s="1266">
        <f>'S60'!$C24</f>
        <v>0</v>
      </c>
      <c r="CH18" s="1266">
        <f>'S62'!$C18</f>
        <v>0</v>
      </c>
      <c r="CI18" s="1266">
        <f>'S63'!$C18</f>
        <v>0</v>
      </c>
      <c r="CJ18" s="1266">
        <f>'S64'!$C18</f>
        <v>0</v>
      </c>
    </row>
    <row r="19" spans="1:88" ht="25.5">
      <c r="A19" s="1380" t="s">
        <v>17</v>
      </c>
      <c r="B19" s="1332" t="s">
        <v>18</v>
      </c>
      <c r="C19" s="1266" t="str">
        <f>Sheet1!$C19</f>
        <v>x</v>
      </c>
      <c r="D19" s="1266">
        <f>'S2'!$C19</f>
        <v>0</v>
      </c>
      <c r="E19" s="1266">
        <f>S2A!$C19</f>
        <v>0</v>
      </c>
      <c r="F19" s="1266" t="str">
        <f>'S3'!$C19</f>
        <v>x</v>
      </c>
      <c r="G19" s="1266">
        <f>'S4'!$C19</f>
        <v>0</v>
      </c>
      <c r="H19" s="1266"/>
      <c r="I19" s="1266"/>
      <c r="J19" s="1266"/>
      <c r="K19" s="1266"/>
      <c r="L19" s="1266">
        <f>'S5'!$C19</f>
        <v>0</v>
      </c>
      <c r="M19" s="1266" t="str">
        <f>'S6'!$C19</f>
        <v>x</v>
      </c>
      <c r="N19" s="1266">
        <f>'S7'!$C19</f>
        <v>0</v>
      </c>
      <c r="O19" s="1266"/>
      <c r="P19" s="1266"/>
      <c r="Q19" s="1266"/>
      <c r="R19" s="1266" t="str">
        <f>'S9'!$C19</f>
        <v>x</v>
      </c>
      <c r="S19" s="1266">
        <f>'S10'!$C19</f>
        <v>0</v>
      </c>
      <c r="T19" s="1266">
        <f>'S11'!$C19</f>
        <v>0</v>
      </c>
      <c r="U19" s="1266"/>
      <c r="V19" s="1266">
        <f>'S12'!$C19</f>
        <v>0</v>
      </c>
      <c r="W19" s="1266">
        <f>'S13'!$C19</f>
        <v>0</v>
      </c>
      <c r="X19" s="1266" t="str">
        <f>S13A!$C19</f>
        <v>x</v>
      </c>
      <c r="Y19" s="1266" t="str">
        <f>'S14'!$C19</f>
        <v>x</v>
      </c>
      <c r="Z19" s="1266" t="str">
        <f>'S15'!$C19</f>
        <v>x</v>
      </c>
      <c r="AA19" s="1266" t="str">
        <f>'S16'!$C19</f>
        <v>x</v>
      </c>
      <c r="AB19" s="1266" t="str">
        <f>'S17'!$C19</f>
        <v>x</v>
      </c>
      <c r="AC19" s="1266">
        <f>'S18'!$C19</f>
        <v>0</v>
      </c>
      <c r="AD19" s="1266">
        <f>'S19'!$C19</f>
        <v>0</v>
      </c>
      <c r="AE19" s="1266">
        <f>'S20'!$C19</f>
        <v>0</v>
      </c>
      <c r="AF19" s="1266">
        <f>'S21'!$C19</f>
        <v>0</v>
      </c>
      <c r="AG19" s="1266">
        <f>'S22'!$C19</f>
        <v>0</v>
      </c>
      <c r="AH19" s="1266" t="str">
        <f>'S23'!$C19</f>
        <v>x</v>
      </c>
      <c r="AI19" s="1266" t="str">
        <f>'S24'!$C19</f>
        <v>x</v>
      </c>
      <c r="AJ19" s="1266" t="str">
        <f>'S25'!$C19</f>
        <v>x</v>
      </c>
      <c r="AK19" s="1266"/>
      <c r="AL19" s="1266">
        <f>'S26'!$C19</f>
        <v>0</v>
      </c>
      <c r="AM19" s="1266" t="str">
        <f>'S27'!$C19</f>
        <v>x</v>
      </c>
      <c r="AN19" s="1266">
        <f>'S28'!$C19</f>
        <v>0</v>
      </c>
      <c r="AO19" s="1266">
        <f>'S29'!$C19</f>
        <v>0</v>
      </c>
      <c r="AP19" s="1266">
        <f>'S30'!$C19</f>
        <v>0</v>
      </c>
      <c r="AQ19" s="1266">
        <f>'S31'!$C19</f>
        <v>0</v>
      </c>
      <c r="AR19" s="1266" t="str">
        <f>'S32'!$C19</f>
        <v>x</v>
      </c>
      <c r="AS19" s="1266"/>
      <c r="AT19" s="1266">
        <f>'S33'!$C19</f>
        <v>0</v>
      </c>
      <c r="AU19" s="1266">
        <f>'S34'!$C19</f>
        <v>0</v>
      </c>
      <c r="AV19" s="1266" t="str">
        <f>'S35'!$C19</f>
        <v>x</v>
      </c>
      <c r="AW19" s="1266">
        <f>'S36'!$C19</f>
        <v>0</v>
      </c>
      <c r="AX19" s="1266" t="str">
        <f>'S37'!$C19</f>
        <v>x</v>
      </c>
      <c r="AY19" s="1266"/>
      <c r="AZ19" s="1266">
        <f>'S38'!$C19</f>
        <v>0</v>
      </c>
      <c r="BA19" s="1266">
        <f>'S39'!$C19</f>
        <v>0</v>
      </c>
      <c r="BB19" s="1266">
        <f>'S40'!$C19</f>
        <v>0</v>
      </c>
      <c r="BC19" s="1266">
        <f>'S41'!$C19</f>
        <v>0</v>
      </c>
      <c r="BD19" s="1266">
        <f>'S42'!$C19</f>
        <v>0</v>
      </c>
      <c r="BE19" s="1266" t="str">
        <f>S43A!$C19</f>
        <v>x</v>
      </c>
      <c r="BF19" s="1266">
        <f>'S43'!$C19</f>
        <v>0</v>
      </c>
      <c r="BG19" s="1266">
        <f>'S44'!$C19</f>
        <v>0</v>
      </c>
      <c r="BH19" s="1266">
        <f>'S45'!$C19</f>
        <v>0</v>
      </c>
      <c r="BI19" s="1266" t="str">
        <f>'S46'!$C19</f>
        <v>x</v>
      </c>
      <c r="BJ19" s="1266">
        <f>'S47'!$C19</f>
        <v>0</v>
      </c>
      <c r="BK19" s="1266" t="str">
        <f>'S48'!$C19</f>
        <v>x</v>
      </c>
      <c r="BL19" s="1266">
        <f>'S49'!$C19</f>
        <v>0</v>
      </c>
      <c r="BM19" s="1266" t="str">
        <f>'S50'!$C19</f>
        <v>x</v>
      </c>
      <c r="BN19" s="1266">
        <f>'S51'!$C19</f>
        <v>0</v>
      </c>
      <c r="BO19" s="1266"/>
      <c r="BP19" s="1266"/>
      <c r="BQ19" s="1266">
        <f>'S52'!$C19</f>
        <v>0</v>
      </c>
      <c r="BR19" s="1266"/>
      <c r="BS19" s="1266"/>
      <c r="BT19" s="1266" t="str">
        <f>'S53'!$C19</f>
        <v>x</v>
      </c>
      <c r="BU19" s="1266"/>
      <c r="BV19" s="1266">
        <f>'S54'!$C19</f>
        <v>0</v>
      </c>
      <c r="BW19" s="1266" t="str">
        <f>'S55'!$C19</f>
        <v>x</v>
      </c>
      <c r="BX19" s="1266"/>
      <c r="BY19" s="1266"/>
      <c r="BZ19" s="1266">
        <f>'S56'!$C19</f>
        <v>0</v>
      </c>
      <c r="CA19" s="1266"/>
      <c r="CB19" s="1266">
        <f>'S57'!$C19</f>
        <v>0</v>
      </c>
      <c r="CC19" s="1266" t="str">
        <f>S57A!$C19</f>
        <v>x</v>
      </c>
      <c r="CD19" s="1266"/>
      <c r="CE19" s="1266">
        <f>'S58'!$C19</f>
        <v>0</v>
      </c>
      <c r="CF19" s="1266" t="str">
        <f>'S59'!$C19</f>
        <v>x</v>
      </c>
      <c r="CG19" s="1266" t="str">
        <f>'S60'!$C25</f>
        <v>x</v>
      </c>
      <c r="CH19" s="1266" t="str">
        <f>'S62'!$C19</f>
        <v>x</v>
      </c>
      <c r="CI19" s="1266">
        <f>'S63'!$C19</f>
        <v>0</v>
      </c>
      <c r="CJ19" s="1266">
        <f>'S64'!$C19</f>
        <v>0</v>
      </c>
    </row>
    <row r="20" spans="1:88">
      <c r="A20" s="1329"/>
      <c r="B20" s="1332" t="s">
        <v>19</v>
      </c>
      <c r="C20" s="1266">
        <f>Sheet1!$C20</f>
        <v>0</v>
      </c>
      <c r="D20" s="1266">
        <f>'S2'!$C20</f>
        <v>0</v>
      </c>
      <c r="E20" s="1266" t="str">
        <f>S2A!$C20</f>
        <v>x</v>
      </c>
      <c r="F20" s="1266" t="str">
        <f>'S3'!$C20</f>
        <v>x</v>
      </c>
      <c r="G20" s="1266">
        <f>'S4'!$C20</f>
        <v>0</v>
      </c>
      <c r="H20" s="1266"/>
      <c r="I20" s="1266"/>
      <c r="J20" s="1266"/>
      <c r="K20" s="1266" t="str">
        <f>S4D!$C20</f>
        <v>x</v>
      </c>
      <c r="L20" s="1266">
        <f>'S5'!$C20</f>
        <v>0</v>
      </c>
      <c r="M20" s="1266">
        <f>'S6'!$C20</f>
        <v>0</v>
      </c>
      <c r="N20" s="1266">
        <f>'S7'!$C20</f>
        <v>0</v>
      </c>
      <c r="O20" s="1266"/>
      <c r="P20" s="1266"/>
      <c r="Q20" s="1266"/>
      <c r="R20" s="1266" t="str">
        <f>'S9'!$C20</f>
        <v>x</v>
      </c>
      <c r="S20" s="1266">
        <f>'S10'!$C20</f>
        <v>0</v>
      </c>
      <c r="T20" s="1266">
        <f>'S11'!$C20</f>
        <v>0</v>
      </c>
      <c r="U20" s="1266"/>
      <c r="V20" s="1266">
        <f>'S12'!$C20</f>
        <v>0</v>
      </c>
      <c r="W20" s="1266">
        <f>'S13'!$C20</f>
        <v>0</v>
      </c>
      <c r="X20" s="1266" t="str">
        <f>S13A!$C20</f>
        <v>x</v>
      </c>
      <c r="Y20" s="1266">
        <f>'S14'!$C20</f>
        <v>0</v>
      </c>
      <c r="Z20" s="1266" t="str">
        <f>'S15'!$C20</f>
        <v>x</v>
      </c>
      <c r="AA20" s="1266" t="str">
        <f>'S16'!$C20</f>
        <v>x</v>
      </c>
      <c r="AB20" s="1266">
        <f>'S17'!$C20</f>
        <v>0</v>
      </c>
      <c r="AC20" s="1266">
        <f>'S18'!$C20</f>
        <v>0</v>
      </c>
      <c r="AD20" s="1266">
        <f>'S19'!$C20</f>
        <v>0</v>
      </c>
      <c r="AE20" s="1266">
        <f>'S20'!$C20</f>
        <v>0</v>
      </c>
      <c r="AF20" s="1266" t="str">
        <f>'S21'!$C20</f>
        <v>x</v>
      </c>
      <c r="AG20" s="1266">
        <f>'S22'!$C20</f>
        <v>0</v>
      </c>
      <c r="AH20" s="1266" t="str">
        <f>'S23'!$C20</f>
        <v>x</v>
      </c>
      <c r="AI20" s="1266" t="str">
        <f>'S24'!$C20</f>
        <v>x</v>
      </c>
      <c r="AJ20" s="1266" t="str">
        <f>'S25'!$C20</f>
        <v>x</v>
      </c>
      <c r="AK20" s="1266"/>
      <c r="AL20" s="1266">
        <f>'S26'!$C20</f>
        <v>0</v>
      </c>
      <c r="AM20" s="1266" t="str">
        <f>'S27'!$C20</f>
        <v>x</v>
      </c>
      <c r="AN20" s="1266">
        <f>'S28'!$C20</f>
        <v>0</v>
      </c>
      <c r="AO20" s="1266">
        <f>'S29'!$C20</f>
        <v>0</v>
      </c>
      <c r="AP20" s="1266" t="str">
        <f>'S30'!$C20</f>
        <v>x</v>
      </c>
      <c r="AQ20" s="1266" t="str">
        <f>'S31'!$C20</f>
        <v>x</v>
      </c>
      <c r="AR20" s="1266" t="str">
        <f>'S32'!$C20</f>
        <v>x</v>
      </c>
      <c r="AS20" s="1266"/>
      <c r="AT20" s="1266">
        <f>'S33'!$C20</f>
        <v>0</v>
      </c>
      <c r="AU20" s="1266" t="str">
        <f>'S34'!$C20</f>
        <v>x</v>
      </c>
      <c r="AV20" s="1266" t="str">
        <f>'S35'!$C20</f>
        <v>x</v>
      </c>
      <c r="AW20" s="1266">
        <f>'S36'!$C20</f>
        <v>0</v>
      </c>
      <c r="AX20" s="1266" t="str">
        <f>'S37'!$C20</f>
        <v>x</v>
      </c>
      <c r="AY20" s="1266"/>
      <c r="AZ20" s="1266" t="str">
        <f>'S38'!$C20</f>
        <v>x</v>
      </c>
      <c r="BA20" s="1266">
        <f>'S39'!$C20</f>
        <v>0</v>
      </c>
      <c r="BB20" s="1266">
        <f>'S40'!$C20</f>
        <v>0</v>
      </c>
      <c r="BC20" s="1266">
        <f>'S41'!$C20</f>
        <v>0</v>
      </c>
      <c r="BD20" s="1266">
        <f>'S42'!$C20</f>
        <v>0</v>
      </c>
      <c r="BE20" s="1266" t="str">
        <f>S43A!$C20</f>
        <v>x</v>
      </c>
      <c r="BF20" s="1266">
        <f>'S43'!$C20</f>
        <v>0</v>
      </c>
      <c r="BG20" s="1266">
        <f>'S44'!$C20</f>
        <v>0</v>
      </c>
      <c r="BH20" s="1266">
        <f>'S45'!$C20</f>
        <v>0</v>
      </c>
      <c r="BI20" s="1266" t="str">
        <f>'S46'!$C20</f>
        <v>x</v>
      </c>
      <c r="BJ20" s="1266" t="str">
        <f>'S47'!$C20</f>
        <v>x</v>
      </c>
      <c r="BK20" s="1266" t="str">
        <f>'S48'!$C20</f>
        <v>x</v>
      </c>
      <c r="BL20" s="1266">
        <f>'S49'!$C20</f>
        <v>0</v>
      </c>
      <c r="BM20" s="1266" t="str">
        <f>'S50'!$C20</f>
        <v>x</v>
      </c>
      <c r="BN20" s="1266">
        <f>'S51'!$C20</f>
        <v>0</v>
      </c>
      <c r="BO20" s="1266"/>
      <c r="BP20" s="1266"/>
      <c r="BQ20" s="1266">
        <f>'S52'!$C20</f>
        <v>0</v>
      </c>
      <c r="BR20" s="1266"/>
      <c r="BS20" s="1266"/>
      <c r="BT20" s="1266" t="str">
        <f>'S53'!$C20</f>
        <v>x</v>
      </c>
      <c r="BU20" s="1266" t="str">
        <f>S53A!$C20</f>
        <v>x</v>
      </c>
      <c r="BV20" s="1266">
        <f>'S54'!$C20</f>
        <v>0</v>
      </c>
      <c r="BW20" s="1266" t="str">
        <f>'S55'!$C20</f>
        <v>x</v>
      </c>
      <c r="BX20" s="1266"/>
      <c r="BY20" s="1266"/>
      <c r="BZ20" s="1266">
        <f>'S56'!$C20</f>
        <v>0</v>
      </c>
      <c r="CA20" s="1266"/>
      <c r="CB20" s="1266" t="str">
        <f>'S57'!$C20</f>
        <v>x</v>
      </c>
      <c r="CC20" s="1266" t="str">
        <f>S57A!$C20</f>
        <v>x</v>
      </c>
      <c r="CD20" s="1266"/>
      <c r="CE20" s="1266" t="str">
        <f>'S58'!$C20</f>
        <v>x</v>
      </c>
      <c r="CF20" s="1266">
        <f>'S59'!$C20</f>
        <v>0</v>
      </c>
      <c r="CG20" s="1266" t="str">
        <f>'S60'!$C26</f>
        <v>x</v>
      </c>
      <c r="CH20" s="1266" t="str">
        <f>'S62'!$C20</f>
        <v>x</v>
      </c>
      <c r="CI20" s="1266">
        <f>'S63'!$C20</f>
        <v>0</v>
      </c>
      <c r="CJ20" s="1266">
        <f>'S64'!$C20</f>
        <v>0</v>
      </c>
    </row>
    <row r="21" spans="1:88">
      <c r="A21" s="1329"/>
      <c r="B21" s="1332" t="s">
        <v>20</v>
      </c>
      <c r="C21" s="1266">
        <f>Sheet1!$C21</f>
        <v>0</v>
      </c>
      <c r="D21" s="1266">
        <f>'S2'!$C21</f>
        <v>0</v>
      </c>
      <c r="E21" s="1266">
        <f>S2A!$C21</f>
        <v>0</v>
      </c>
      <c r="F21" s="1266" t="str">
        <f>'S3'!$C21</f>
        <v>x</v>
      </c>
      <c r="G21" s="1266">
        <f>'S4'!$C21</f>
        <v>0</v>
      </c>
      <c r="H21" s="1266"/>
      <c r="I21" s="1266"/>
      <c r="J21" s="1266"/>
      <c r="K21" s="1266"/>
      <c r="L21" s="1266">
        <f>'S5'!$C21</f>
        <v>0</v>
      </c>
      <c r="M21" s="1266" t="str">
        <f>'S6'!$C21</f>
        <v>x</v>
      </c>
      <c r="N21" s="1266">
        <f>'S7'!$C21</f>
        <v>0</v>
      </c>
      <c r="O21" s="1266"/>
      <c r="P21" s="1266"/>
      <c r="Q21" s="1266"/>
      <c r="R21" s="1266">
        <f>'S9'!$C21</f>
        <v>0</v>
      </c>
      <c r="S21" s="1266">
        <f>'S10'!$C21</f>
        <v>0</v>
      </c>
      <c r="T21" s="1266">
        <f>'S11'!$C21</f>
        <v>0</v>
      </c>
      <c r="U21" s="1266"/>
      <c r="V21" s="1266">
        <f>'S12'!$C21</f>
        <v>0</v>
      </c>
      <c r="W21" s="1266">
        <f>'S13'!$C21</f>
        <v>0</v>
      </c>
      <c r="X21" s="1266">
        <f>S13A!$C21</f>
        <v>0</v>
      </c>
      <c r="Y21" s="1266">
        <f>'S14'!$C21</f>
        <v>0</v>
      </c>
      <c r="Z21" s="1266">
        <f>'S15'!$C21</f>
        <v>0</v>
      </c>
      <c r="AA21" s="1266" t="str">
        <f>'S16'!$C21</f>
        <v>x</v>
      </c>
      <c r="AB21" s="1266">
        <f>'S17'!$C21</f>
        <v>0</v>
      </c>
      <c r="AC21" s="1266">
        <f>'S18'!$C21</f>
        <v>0</v>
      </c>
      <c r="AD21" s="1266">
        <f>'S19'!$C21</f>
        <v>0</v>
      </c>
      <c r="AE21" s="1266">
        <f>'S20'!$C21</f>
        <v>0</v>
      </c>
      <c r="AF21" s="1266">
        <f>'S21'!$C21</f>
        <v>0</v>
      </c>
      <c r="AG21" s="1266">
        <f>'S22'!$C21</f>
        <v>0</v>
      </c>
      <c r="AH21" s="1266">
        <f>'S23'!$C21</f>
        <v>0</v>
      </c>
      <c r="AI21" s="1266" t="str">
        <f>'S24'!$C21</f>
        <v>x</v>
      </c>
      <c r="AJ21" s="1266">
        <f>'S25'!$C21</f>
        <v>0</v>
      </c>
      <c r="AK21" s="1266"/>
      <c r="AL21" s="1266">
        <f>'S26'!$C21</f>
        <v>0</v>
      </c>
      <c r="AM21" s="1266">
        <f>'S27'!$C21</f>
        <v>0</v>
      </c>
      <c r="AN21" s="1266">
        <f>'S28'!$C21</f>
        <v>0</v>
      </c>
      <c r="AO21" s="1266">
        <f>'S29'!$C21</f>
        <v>0</v>
      </c>
      <c r="AP21" s="1266">
        <f>'S30'!$C21</f>
        <v>0</v>
      </c>
      <c r="AQ21" s="1266">
        <f>'S31'!$C21</f>
        <v>0</v>
      </c>
      <c r="AR21" s="1266" t="str">
        <f>'S32'!$C21</f>
        <v>x</v>
      </c>
      <c r="AS21" s="1266"/>
      <c r="AT21" s="1266">
        <f>'S33'!$C21</f>
        <v>0</v>
      </c>
      <c r="AU21" s="1266">
        <f>'S34'!$C21</f>
        <v>0</v>
      </c>
      <c r="AV21" s="1266">
        <f>'S35'!$C21</f>
        <v>0</v>
      </c>
      <c r="AW21" s="1266">
        <f>'S36'!$C21</f>
        <v>0</v>
      </c>
      <c r="AX21" s="1266" t="str">
        <f>'S37'!$C21</f>
        <v>x</v>
      </c>
      <c r="AY21" s="1266"/>
      <c r="AZ21" s="1266">
        <f>'S38'!$C21</f>
        <v>0</v>
      </c>
      <c r="BA21" s="1266">
        <f>'S39'!$C21</f>
        <v>0</v>
      </c>
      <c r="BB21" s="1266">
        <f>'S40'!$C21</f>
        <v>0</v>
      </c>
      <c r="BC21" s="1266">
        <f>'S41'!$C21</f>
        <v>0</v>
      </c>
      <c r="BD21" s="1266">
        <f>'S42'!$C21</f>
        <v>0</v>
      </c>
      <c r="BE21" s="1266"/>
      <c r="BF21" s="1266">
        <f>'S43'!$C21</f>
        <v>0</v>
      </c>
      <c r="BG21" s="1266">
        <f>'S44'!$C21</f>
        <v>0</v>
      </c>
      <c r="BH21" s="1266">
        <f>'S45'!$C21</f>
        <v>0</v>
      </c>
      <c r="BI21" s="1266" t="str">
        <f>'S46'!$C21</f>
        <v>x</v>
      </c>
      <c r="BJ21" s="1266">
        <f>'S47'!$C21</f>
        <v>0</v>
      </c>
      <c r="BK21" s="1266">
        <f>'S48'!$C21</f>
        <v>0</v>
      </c>
      <c r="BL21" s="1266">
        <f>'S49'!$C21</f>
        <v>0</v>
      </c>
      <c r="BM21" s="1266">
        <f>'S50'!$C21</f>
        <v>0</v>
      </c>
      <c r="BN21" s="1266">
        <f>'S51'!$C21</f>
        <v>0</v>
      </c>
      <c r="BO21" s="1266"/>
      <c r="BP21" s="1266"/>
      <c r="BQ21" s="1266">
        <f>'S52'!$C21</f>
        <v>0</v>
      </c>
      <c r="BR21" s="1266"/>
      <c r="BS21" s="1266"/>
      <c r="BT21" s="1266">
        <f>'S53'!$C21</f>
        <v>0</v>
      </c>
      <c r="BU21" s="1266"/>
      <c r="BV21" s="1266">
        <f>'S54'!$C21</f>
        <v>0</v>
      </c>
      <c r="BW21" s="1266">
        <f>'S55'!$C21</f>
        <v>0</v>
      </c>
      <c r="BX21" s="1266"/>
      <c r="BY21" s="1266"/>
      <c r="BZ21" s="1266">
        <f>'S56'!$C21</f>
        <v>0</v>
      </c>
      <c r="CA21" s="1266"/>
      <c r="CB21" s="1266">
        <f>'S57'!$C21</f>
        <v>0</v>
      </c>
      <c r="CC21" s="1266"/>
      <c r="CD21" s="1266"/>
      <c r="CE21" s="1266">
        <f>'S58'!$C21</f>
        <v>0</v>
      </c>
      <c r="CF21" s="1266">
        <f>'S59'!$C21</f>
        <v>0</v>
      </c>
      <c r="CG21" s="1266">
        <f>'S60'!$C27</f>
        <v>0</v>
      </c>
      <c r="CH21" s="1266" t="str">
        <f>'S62'!$C21</f>
        <v>x</v>
      </c>
      <c r="CI21" s="1266">
        <f>'S63'!$C21</f>
        <v>0</v>
      </c>
      <c r="CJ21" s="1266">
        <f>'S64'!$C21</f>
        <v>0</v>
      </c>
    </row>
    <row r="22" spans="1:88" ht="38.25">
      <c r="A22" s="1331"/>
      <c r="B22" s="1332" t="s">
        <v>16</v>
      </c>
      <c r="C22" s="1266">
        <f>Sheet1!$C22</f>
        <v>0</v>
      </c>
      <c r="D22" s="1266" t="str">
        <f>'S2'!$C22</f>
        <v>hotel in immediate proximity</v>
      </c>
      <c r="E22" s="1266"/>
      <c r="F22" s="1266">
        <f>'S3'!$C22</f>
        <v>0</v>
      </c>
      <c r="G22" s="1266">
        <f>'S4'!$C22</f>
        <v>0</v>
      </c>
      <c r="H22" s="1266"/>
      <c r="I22" s="1266"/>
      <c r="J22" s="1266"/>
      <c r="K22" s="1266"/>
      <c r="L22" s="1266">
        <f>'S5'!$C22</f>
        <v>0</v>
      </c>
      <c r="M22" s="1266">
        <f>'S6'!$C22</f>
        <v>0</v>
      </c>
      <c r="N22" s="1266">
        <f>'S7'!$C22</f>
        <v>0</v>
      </c>
      <c r="O22" s="1266"/>
      <c r="P22" s="1266"/>
      <c r="Q22" s="1266"/>
      <c r="R22" s="1266">
        <f>'S9'!$C22</f>
        <v>0</v>
      </c>
      <c r="S22" s="1266">
        <f>'S10'!$C22</f>
        <v>0</v>
      </c>
      <c r="T22" s="1266">
        <f>'S11'!$C22</f>
        <v>0</v>
      </c>
      <c r="U22" s="1266"/>
      <c r="V22" s="1266">
        <f>'S12'!$C22</f>
        <v>0</v>
      </c>
      <c r="W22" s="1266">
        <f>'S13'!$C22</f>
        <v>0</v>
      </c>
      <c r="X22" s="1266" t="str">
        <f>S13A!$C22</f>
        <v>Tennis courts, bowling green</v>
      </c>
      <c r="Y22" s="1266">
        <f>'S14'!$C22</f>
        <v>0</v>
      </c>
      <c r="Z22" s="1266">
        <f>'S15'!$C22</f>
        <v>0</v>
      </c>
      <c r="AA22" s="1266" t="str">
        <f>'S16'!$C22</f>
        <v>Bowling green</v>
      </c>
      <c r="AB22" s="1266">
        <f>'S17'!$C22</f>
        <v>0</v>
      </c>
      <c r="AC22" s="1266">
        <f>'S18'!$C22</f>
        <v>0</v>
      </c>
      <c r="AD22" s="1266">
        <f>'S19'!$C22</f>
        <v>0</v>
      </c>
      <c r="AE22" s="1266">
        <f>'S20'!$C22</f>
        <v>0</v>
      </c>
      <c r="AF22" s="1266">
        <f>'S21'!$C22</f>
        <v>0</v>
      </c>
      <c r="AG22" s="1266">
        <f>'S22'!$C22</f>
        <v>0</v>
      </c>
      <c r="AH22" s="1266" t="str">
        <f>'S23'!$C22</f>
        <v>Skate ramps</v>
      </c>
      <c r="AI22" s="1266" t="str">
        <f>'S24'!$C22</f>
        <v>Tennis courts, skate ramp</v>
      </c>
      <c r="AJ22" s="1266">
        <f>'S25'!$C22</f>
        <v>0</v>
      </c>
      <c r="AK22" s="1266"/>
      <c r="AL22" s="1266">
        <f>'S26'!$C22</f>
        <v>0</v>
      </c>
      <c r="AM22" s="1266">
        <f>'S27'!$C22</f>
        <v>0</v>
      </c>
      <c r="AN22" s="1266">
        <f>'S28'!$C22</f>
        <v>0</v>
      </c>
      <c r="AO22" s="1266">
        <f>'S29'!$C22</f>
        <v>0</v>
      </c>
      <c r="AP22" s="1266">
        <f>'S30'!$C22</f>
        <v>0</v>
      </c>
      <c r="AQ22" s="1266">
        <f>'S31'!$C22</f>
        <v>0</v>
      </c>
      <c r="AR22" s="1266" t="str">
        <f>'S32'!$C22</f>
        <v>Tennis courts, skate ramp, bowling green</v>
      </c>
      <c r="AS22" s="1266"/>
      <c r="AT22" s="1266" t="str">
        <f>'S33'!$C22</f>
        <v xml:space="preserve">village green </v>
      </c>
      <c r="AU22" s="1266">
        <f>'S34'!$C22</f>
        <v>0</v>
      </c>
      <c r="AV22" s="1266" t="str">
        <f>'S35'!$C22</f>
        <v>skate ramps</v>
      </c>
      <c r="AW22" s="1266">
        <f>'S36'!$C22</f>
        <v>0</v>
      </c>
      <c r="AX22" s="1266">
        <f>'S37'!$C22</f>
        <v>0</v>
      </c>
      <c r="AY22" s="1266"/>
      <c r="AZ22" s="1266">
        <f>'S38'!$C22</f>
        <v>0</v>
      </c>
      <c r="BA22" s="1266">
        <f>'S39'!$C22</f>
        <v>0</v>
      </c>
      <c r="BB22" s="1266">
        <f>'S40'!$C22</f>
        <v>0</v>
      </c>
      <c r="BC22" s="1266">
        <f>'S41'!$C22</f>
        <v>0</v>
      </c>
      <c r="BD22" s="1266">
        <f>'S42'!$C22</f>
        <v>0</v>
      </c>
      <c r="BE22" s="1266" t="str">
        <f>S43A!$C22</f>
        <v>x</v>
      </c>
      <c r="BF22" s="1266">
        <f>'S43'!$C22</f>
        <v>0</v>
      </c>
      <c r="BG22" s="1266">
        <f>'S44'!$C22</f>
        <v>0</v>
      </c>
      <c r="BH22" s="1266">
        <f>'S45'!$C22</f>
        <v>0</v>
      </c>
      <c r="BI22" s="1266" t="str">
        <f>'S46'!$C22</f>
        <v>Tennis courts/synthetic 5-a-side pitch</v>
      </c>
      <c r="BJ22" s="1266">
        <f>'S47'!$C22</f>
        <v>0</v>
      </c>
      <c r="BK22" s="1266" t="str">
        <f>'S48'!$C22</f>
        <v>MUGA planned, play area is dilapidated.</v>
      </c>
      <c r="BL22" s="1266">
        <f>'S49'!$C22</f>
        <v>0</v>
      </c>
      <c r="BM22" s="1266" t="str">
        <f>'S50'!$C22</f>
        <v>3G seven-a-side floodlit pitch</v>
      </c>
      <c r="BN22" s="1266">
        <f>'S51'!$C22</f>
        <v>0</v>
      </c>
      <c r="BO22" s="1266"/>
      <c r="BP22" s="1266"/>
      <c r="BQ22" s="1266">
        <f>'S52'!$C22</f>
        <v>0</v>
      </c>
      <c r="BR22" s="1266"/>
      <c r="BS22" s="1266"/>
      <c r="BT22" s="1266">
        <f>'S53'!$C22</f>
        <v>0</v>
      </c>
      <c r="BU22" s="1266"/>
      <c r="BV22" s="1266">
        <f>'S54'!$C22</f>
        <v>0</v>
      </c>
      <c r="BW22" s="1266">
        <f>'S55'!$C22</f>
        <v>0</v>
      </c>
      <c r="BX22" s="1266"/>
      <c r="BY22" s="1266"/>
      <c r="BZ22" s="1266">
        <f>'S56'!$C22</f>
        <v>0</v>
      </c>
      <c r="CA22" s="1266"/>
      <c r="CB22" s="1266">
        <f>'S57'!$C22</f>
        <v>0</v>
      </c>
      <c r="CC22" s="1266"/>
      <c r="CD22" s="1266"/>
      <c r="CE22" s="1266" t="str">
        <f>'S58'!$C22</f>
        <v xml:space="preserve">recreation  ground </v>
      </c>
      <c r="CF22" s="1266">
        <f>'S59'!$C22</f>
        <v>0</v>
      </c>
      <c r="CG22" s="1266">
        <f>'S60'!$C28</f>
        <v>0</v>
      </c>
      <c r="CH22" s="1266" t="str">
        <f>'S62'!$C22</f>
        <v>New adjacent pavilion</v>
      </c>
      <c r="CI22" s="1266">
        <f>'S63'!$C22</f>
        <v>0</v>
      </c>
      <c r="CJ22" s="1266">
        <f>'S64'!$C22</f>
        <v>0</v>
      </c>
    </row>
    <row r="23" spans="1:88">
      <c r="A23" s="1327"/>
      <c r="B23" s="1327"/>
      <c r="C23" s="1266"/>
      <c r="D23" s="1266"/>
      <c r="E23" s="1266"/>
      <c r="F23" s="1266"/>
      <c r="G23" s="1266"/>
      <c r="H23" s="1266"/>
      <c r="I23" s="1266"/>
      <c r="J23" s="1266"/>
      <c r="K23" s="1266"/>
      <c r="L23" s="1266"/>
      <c r="M23" s="1266"/>
      <c r="N23" s="1266"/>
      <c r="O23" s="1266"/>
      <c r="P23" s="1266"/>
      <c r="Q23" s="1266"/>
      <c r="R23" s="1266"/>
      <c r="S23" s="1266"/>
      <c r="T23" s="1266"/>
      <c r="U23" s="1266"/>
      <c r="V23" s="1266"/>
      <c r="W23" s="1266"/>
      <c r="X23" s="1266"/>
      <c r="Y23" s="1266"/>
      <c r="Z23" s="1266"/>
      <c r="AA23" s="1266"/>
      <c r="AB23" s="1266"/>
      <c r="AC23" s="1266"/>
      <c r="AD23" s="1266"/>
      <c r="AE23" s="1266"/>
      <c r="AF23" s="1266"/>
      <c r="AG23" s="1266"/>
      <c r="AH23" s="1266"/>
      <c r="AI23" s="1266"/>
      <c r="AJ23" s="1266"/>
      <c r="AK23" s="1266"/>
      <c r="AL23" s="1266"/>
      <c r="AM23" s="1266"/>
      <c r="AN23" s="1266"/>
      <c r="AO23" s="1266"/>
      <c r="AP23" s="1266"/>
      <c r="AQ23" s="1266"/>
      <c r="AR23" s="1266"/>
      <c r="AS23" s="1266"/>
      <c r="AT23" s="1266"/>
      <c r="AU23" s="1266"/>
      <c r="AV23" s="1266"/>
      <c r="AW23" s="1266"/>
      <c r="AX23" s="1266"/>
      <c r="AY23" s="1266"/>
      <c r="AZ23" s="1266"/>
      <c r="BA23" s="1266"/>
      <c r="BB23" s="1266"/>
      <c r="BC23" s="1266"/>
      <c r="BD23" s="1266"/>
      <c r="BE23" s="1266"/>
      <c r="BF23" s="1266"/>
      <c r="BG23" s="1266"/>
      <c r="BH23" s="1266"/>
      <c r="BI23" s="1266"/>
      <c r="BJ23" s="1266"/>
      <c r="BK23" s="1266"/>
      <c r="BL23" s="1266"/>
      <c r="BM23" s="1266"/>
      <c r="BN23" s="1266"/>
      <c r="BO23" s="1266"/>
      <c r="BP23" s="1266"/>
      <c r="BQ23" s="1266"/>
      <c r="BR23" s="1266"/>
      <c r="BS23" s="1266"/>
      <c r="BT23" s="1266"/>
      <c r="BU23" s="1266"/>
      <c r="BV23" s="1266"/>
      <c r="BW23" s="1266"/>
      <c r="BX23" s="1266"/>
      <c r="BY23" s="1266"/>
      <c r="BZ23" s="1266"/>
      <c r="CA23" s="1266"/>
      <c r="CB23" s="1266"/>
      <c r="CC23" s="1266"/>
      <c r="CD23" s="1266"/>
      <c r="CE23" s="1266"/>
      <c r="CF23" s="1266"/>
      <c r="CG23" s="1266"/>
      <c r="CH23" s="1266"/>
      <c r="CI23" s="1266"/>
      <c r="CJ23" s="1266"/>
    </row>
    <row r="24" spans="1:88" ht="13.5" customHeight="1">
      <c r="A24" s="1380" t="s">
        <v>21</v>
      </c>
      <c r="B24" s="1332" t="s">
        <v>22</v>
      </c>
      <c r="C24" s="1266">
        <f>Sheet1!$C24</f>
        <v>0</v>
      </c>
      <c r="D24" s="1266">
        <f>'S2'!$C24</f>
        <v>100</v>
      </c>
      <c r="E24" s="1266"/>
      <c r="F24" s="1266">
        <f>'S3'!$C24</f>
        <v>0</v>
      </c>
      <c r="G24" s="1266">
        <f>'S4'!$C24</f>
        <v>0</v>
      </c>
      <c r="H24" s="1266">
        <f>S4A!$C24</f>
        <v>60</v>
      </c>
      <c r="I24" s="1266">
        <f>S4B!$C24</f>
        <v>90</v>
      </c>
      <c r="J24" s="1266">
        <f>S4C!$C24</f>
        <v>50</v>
      </c>
      <c r="K24" s="1266">
        <f>S4D!$C24</f>
        <v>90</v>
      </c>
      <c r="L24" s="1266"/>
      <c r="M24" s="1266">
        <f>'S6'!$C24</f>
        <v>0</v>
      </c>
      <c r="N24" s="1266">
        <f>'S7'!$C24</f>
        <v>72</v>
      </c>
      <c r="O24" s="1266"/>
      <c r="P24" s="1266"/>
      <c r="Q24" s="1266"/>
      <c r="R24" s="1266">
        <f>'S9'!$C24</f>
        <v>0</v>
      </c>
      <c r="S24" s="1266">
        <f>'S10'!$C24</f>
        <v>30</v>
      </c>
      <c r="T24" s="1266">
        <f>'S11'!$C24</f>
        <v>50</v>
      </c>
      <c r="U24" s="1266">
        <f>S11A!$C24</f>
        <v>70</v>
      </c>
      <c r="V24" s="1266">
        <f>'S12'!$C24</f>
        <v>0</v>
      </c>
      <c r="W24" s="1266">
        <f>'S13'!$C24</f>
        <v>97</v>
      </c>
      <c r="X24" s="1266"/>
      <c r="Y24" s="1266">
        <f>'S14'!$C24</f>
        <v>0</v>
      </c>
      <c r="Z24" s="1266">
        <f>'S15'!$C24</f>
        <v>0</v>
      </c>
      <c r="AA24" s="1266">
        <f>'S16'!$C24</f>
        <v>0</v>
      </c>
      <c r="AB24" s="1266">
        <f>'S17'!$C24</f>
        <v>0</v>
      </c>
      <c r="AC24" s="1266">
        <f>'S18'!$C24</f>
        <v>71</v>
      </c>
      <c r="AD24" s="1266">
        <f>'S19'!$C24</f>
        <v>0</v>
      </c>
      <c r="AE24" s="1266">
        <f>'S20'!$C24</f>
        <v>80</v>
      </c>
      <c r="AF24" s="1266">
        <f>'S21'!$C24</f>
        <v>78</v>
      </c>
      <c r="AG24" s="1266">
        <f>'S22'!$C24</f>
        <v>55</v>
      </c>
      <c r="AH24" s="1266">
        <f>'S23'!$C24</f>
        <v>0</v>
      </c>
      <c r="AI24" s="1266">
        <f>'S24'!$C24</f>
        <v>0</v>
      </c>
      <c r="AJ24" s="1266">
        <f>'S25'!$C24</f>
        <v>85</v>
      </c>
      <c r="AK24" s="1266">
        <f>S26A!$C24</f>
        <v>55</v>
      </c>
      <c r="AL24" s="1266">
        <f>'S26'!$C24</f>
        <v>0</v>
      </c>
      <c r="AM24" s="1266">
        <f>'S27'!$C24</f>
        <v>92</v>
      </c>
      <c r="AN24" s="1266">
        <f>'S28'!$C24</f>
        <v>98</v>
      </c>
      <c r="AO24" s="1266">
        <f>'S29'!$C24</f>
        <v>70</v>
      </c>
      <c r="AP24" s="1266">
        <f>'S30'!$C24</f>
        <v>66</v>
      </c>
      <c r="AQ24" s="1266">
        <f>'S31'!$C24</f>
        <v>80</v>
      </c>
      <c r="AR24" s="1266">
        <f>'S32'!$C24</f>
        <v>96</v>
      </c>
      <c r="AS24" s="1266">
        <f>S32A!$C24</f>
        <v>95</v>
      </c>
      <c r="AT24" s="1266">
        <f>'S33'!$C24</f>
        <v>50</v>
      </c>
      <c r="AU24" s="1266">
        <f>'S34'!$C24</f>
        <v>95</v>
      </c>
      <c r="AV24" s="1266">
        <f>'S35'!$C24</f>
        <v>0</v>
      </c>
      <c r="AW24" s="1266">
        <f>'S36'!$C24</f>
        <v>45</v>
      </c>
      <c r="AX24" s="1266">
        <f>'S37'!$C24</f>
        <v>0</v>
      </c>
      <c r="AY24" s="1266"/>
      <c r="AZ24" s="1266">
        <f>'S38'!$C24</f>
        <v>0</v>
      </c>
      <c r="BA24" s="1266">
        <f>'S39'!$C24</f>
        <v>0</v>
      </c>
      <c r="BB24" s="1266">
        <f>'S40'!$C24</f>
        <v>0</v>
      </c>
      <c r="BC24" s="1266">
        <f>'S41'!$C24</f>
        <v>37.5</v>
      </c>
      <c r="BD24" s="1266">
        <f>'S42'!$C24</f>
        <v>0</v>
      </c>
      <c r="BE24" s="1266"/>
      <c r="BF24" s="1266">
        <f>'S43'!$C24</f>
        <v>0</v>
      </c>
      <c r="BG24" s="1266">
        <f>'S44'!$C24</f>
        <v>89</v>
      </c>
      <c r="BH24" s="1266">
        <f>'S45'!$C24</f>
        <v>0</v>
      </c>
      <c r="BI24" s="1266">
        <f>'S46'!$C24</f>
        <v>0</v>
      </c>
      <c r="BJ24" s="1266">
        <f>'S47'!$C24</f>
        <v>60</v>
      </c>
      <c r="BK24" s="1266">
        <f>'S48'!$C24</f>
        <v>0</v>
      </c>
      <c r="BL24" s="1266">
        <f>'S49'!$C24</f>
        <v>0</v>
      </c>
      <c r="BM24" s="1266">
        <f>'S50'!$C24</f>
        <v>0</v>
      </c>
      <c r="BN24" s="1266">
        <f>'S51'!$C24</f>
        <v>50</v>
      </c>
      <c r="BO24" s="1266"/>
      <c r="BP24" s="1266"/>
      <c r="BQ24" s="1266">
        <f>'S52'!$C24</f>
        <v>0</v>
      </c>
      <c r="BR24" s="1266"/>
      <c r="BS24" s="1266">
        <f>S52B!$C24</f>
        <v>84</v>
      </c>
      <c r="BT24" s="1266">
        <f>'S53'!$C24</f>
        <v>0</v>
      </c>
      <c r="BU24" s="1266">
        <f>S53A!$C24</f>
        <v>100</v>
      </c>
      <c r="BV24" s="1266">
        <f>'S54'!$C24</f>
        <v>58</v>
      </c>
      <c r="BW24" s="1266">
        <f>'S55'!$C24</f>
        <v>0</v>
      </c>
      <c r="BX24" s="1266"/>
      <c r="BY24" s="1266"/>
      <c r="BZ24" s="1266">
        <f>'S56'!$C24</f>
        <v>0</v>
      </c>
      <c r="CA24" s="1266">
        <f>S56A!$C24</f>
        <v>60</v>
      </c>
      <c r="CB24" s="1266">
        <f>'S57'!$C24</f>
        <v>78</v>
      </c>
      <c r="CC24" s="1266"/>
      <c r="CD24" s="1266">
        <f>S57B!$C24</f>
        <v>93</v>
      </c>
      <c r="CE24" s="1266">
        <f>'S58'!$C24</f>
        <v>0</v>
      </c>
      <c r="CF24" s="1266">
        <f>'S59'!$C24</f>
        <v>0</v>
      </c>
      <c r="CG24" s="1266">
        <f>'S60'!$C30</f>
        <v>0</v>
      </c>
      <c r="CH24" s="1266">
        <f>'S62'!$C24</f>
        <v>0</v>
      </c>
      <c r="CI24" s="1266">
        <f>'S63'!$C24</f>
        <v>81</v>
      </c>
      <c r="CJ24" s="1266">
        <f>'S64'!$C24</f>
        <v>0</v>
      </c>
    </row>
    <row r="25" spans="1:88">
      <c r="A25" s="1329"/>
      <c r="B25" s="1332" t="s">
        <v>23</v>
      </c>
      <c r="C25" s="1266">
        <f>Sheet1!$C25</f>
        <v>120</v>
      </c>
      <c r="D25" s="1266">
        <f>'S2'!$C25</f>
        <v>0</v>
      </c>
      <c r="E25" s="1266">
        <f>S2A!$C25</f>
        <v>120</v>
      </c>
      <c r="F25" s="1266">
        <f>'S3'!$C25</f>
        <v>0</v>
      </c>
      <c r="G25" s="1266" t="str">
        <f>'S4'!$C25</f>
        <v>x</v>
      </c>
      <c r="H25" s="1266"/>
      <c r="I25" s="1266"/>
      <c r="J25" s="1266"/>
      <c r="K25" s="1266"/>
      <c r="L25" s="1266"/>
      <c r="M25" s="1266">
        <f>'S6'!$C25</f>
        <v>135</v>
      </c>
      <c r="N25" s="1266">
        <f>'S7'!$C25</f>
        <v>0</v>
      </c>
      <c r="O25" s="1266">
        <f>S8A!$C25</f>
        <v>140</v>
      </c>
      <c r="P25" s="1266">
        <f>S8C!$C25</f>
        <v>108</v>
      </c>
      <c r="Q25" s="1266">
        <f>S8B!$C25</f>
        <v>125</v>
      </c>
      <c r="R25" s="1266">
        <f>'S9'!$C25</f>
        <v>144</v>
      </c>
      <c r="S25" s="1266">
        <f>'S10'!$C25</f>
        <v>0</v>
      </c>
      <c r="T25" s="1266">
        <f>'S11'!$C25</f>
        <v>0</v>
      </c>
      <c r="U25" s="1266"/>
      <c r="V25" s="1266">
        <f>'S12'!$C25</f>
        <v>120</v>
      </c>
      <c r="W25" s="1266">
        <f>'S13'!$C25</f>
        <v>0</v>
      </c>
      <c r="X25" s="1266">
        <f>S13A!$C25</f>
        <v>128</v>
      </c>
      <c r="Y25" s="1266">
        <f>'S14'!$C25</f>
        <v>0</v>
      </c>
      <c r="Z25" s="1266">
        <f>'S15'!$C25</f>
        <v>150</v>
      </c>
      <c r="AA25" s="1266">
        <f>'S16'!$C25</f>
        <v>0</v>
      </c>
      <c r="AB25" s="1266">
        <f>'S17'!$C25</f>
        <v>0</v>
      </c>
      <c r="AC25" s="1266">
        <f>'S18'!$C25</f>
        <v>0</v>
      </c>
      <c r="AD25" s="1266">
        <f>'S19'!$C25</f>
        <v>112.5</v>
      </c>
      <c r="AE25" s="1266">
        <f>'S20'!$C25</f>
        <v>0</v>
      </c>
      <c r="AF25" s="1266">
        <f>'S21'!$C25</f>
        <v>0</v>
      </c>
      <c r="AG25" s="1266">
        <f>'S22'!$C25</f>
        <v>0</v>
      </c>
      <c r="AH25" s="1266">
        <f>'S23'!$C25</f>
        <v>137</v>
      </c>
      <c r="AI25" s="1266">
        <f>'S24'!$C25</f>
        <v>0</v>
      </c>
      <c r="AJ25" s="1266">
        <f>'S25'!$C25</f>
        <v>0</v>
      </c>
      <c r="AK25" s="1266"/>
      <c r="AL25" s="1266">
        <f>'S26'!$C25</f>
        <v>0</v>
      </c>
      <c r="AM25" s="1266">
        <f>'S27'!$C25</f>
        <v>0</v>
      </c>
      <c r="AN25" s="1266">
        <f>'S28'!$C25</f>
        <v>0</v>
      </c>
      <c r="AO25" s="1266">
        <f>'S29'!$C25</f>
        <v>0</v>
      </c>
      <c r="AP25" s="1266">
        <f>'S30'!$C25</f>
        <v>0</v>
      </c>
      <c r="AQ25" s="1266">
        <f>'S31'!$C25</f>
        <v>0</v>
      </c>
      <c r="AR25" s="1266">
        <f>'S32'!$C25</f>
        <v>0</v>
      </c>
      <c r="AS25" s="1266"/>
      <c r="AT25" s="1266">
        <f>'S33'!$C25</f>
        <v>0</v>
      </c>
      <c r="AU25" s="1266">
        <f>'S34'!$C25</f>
        <v>0</v>
      </c>
      <c r="AV25" s="1266">
        <f>'S35'!$C25</f>
        <v>0</v>
      </c>
      <c r="AW25" s="1266">
        <f>'S36'!$C25</f>
        <v>0</v>
      </c>
      <c r="AX25" s="1266">
        <f>'S37'!$C25</f>
        <v>102</v>
      </c>
      <c r="AY25" s="1266">
        <f>S37A!$C25</f>
        <v>140</v>
      </c>
      <c r="AZ25" s="1266">
        <f>'S38'!$C25</f>
        <v>0</v>
      </c>
      <c r="BA25" s="1266">
        <f>'S39'!$C25</f>
        <v>0</v>
      </c>
      <c r="BB25" s="1266">
        <f>'S40'!$C25</f>
        <v>0</v>
      </c>
      <c r="BC25" s="1266">
        <f>'S41'!$C25</f>
        <v>0</v>
      </c>
      <c r="BD25" s="1266">
        <f>'S42'!$C25</f>
        <v>120</v>
      </c>
      <c r="BE25" s="1266">
        <f>S43A!$C25</f>
        <v>140</v>
      </c>
      <c r="BF25" s="1266">
        <f>'S43'!$C25</f>
        <v>110</v>
      </c>
      <c r="BG25" s="1266">
        <f>'S44'!$C25</f>
        <v>0</v>
      </c>
      <c r="BH25" s="1266" t="str">
        <f>'S45'!$C25</f>
        <v>x</v>
      </c>
      <c r="BI25" s="1266">
        <f>'S46'!$C25</f>
        <v>0</v>
      </c>
      <c r="BJ25" s="1266">
        <f>'S47'!$C25</f>
        <v>0</v>
      </c>
      <c r="BK25" s="1266">
        <f>'S48'!$C25</f>
        <v>144</v>
      </c>
      <c r="BL25" s="1266">
        <f>'S49'!$C25</f>
        <v>130</v>
      </c>
      <c r="BM25" s="1266">
        <f>'S50'!$C25</f>
        <v>0</v>
      </c>
      <c r="BN25" s="1266">
        <f>'S51'!$C25</f>
        <v>0</v>
      </c>
      <c r="BO25" s="1266">
        <f>S51A!$C25</f>
        <v>110</v>
      </c>
      <c r="BP25" s="1266"/>
      <c r="BQ25" s="1266">
        <f>'S52'!$C25</f>
        <v>0</v>
      </c>
      <c r="BR25" s="1266">
        <f>S52A!$C25</f>
        <v>150</v>
      </c>
      <c r="BS25" s="1266"/>
      <c r="BT25" s="1266">
        <f>'S53'!$C25</f>
        <v>112</v>
      </c>
      <c r="BU25" s="1266"/>
      <c r="BV25" s="1266">
        <f>'S54'!$C25</f>
        <v>0</v>
      </c>
      <c r="BW25" s="1266">
        <f>'S55'!$C25</f>
        <v>108</v>
      </c>
      <c r="BX25" s="1266">
        <f>S55A!$C25</f>
        <v>134</v>
      </c>
      <c r="BY25" s="1266"/>
      <c r="BZ25" s="1266">
        <f>'S56'!$C25</f>
        <v>120</v>
      </c>
      <c r="CA25" s="1266"/>
      <c r="CB25" s="1266">
        <f>'S57'!$C25</f>
        <v>0</v>
      </c>
      <c r="CC25" s="1266">
        <f>S57A!$C25</f>
        <v>145</v>
      </c>
      <c r="CD25" s="1266"/>
      <c r="CE25" s="1266">
        <f>'S58'!$C25</f>
        <v>105</v>
      </c>
      <c r="CF25" s="1266">
        <f>'S59'!$C25</f>
        <v>0</v>
      </c>
      <c r="CG25" s="1266">
        <f>'S60'!$C31</f>
        <v>149</v>
      </c>
      <c r="CH25" s="1266">
        <f>'S62'!$C25</f>
        <v>0</v>
      </c>
      <c r="CI25" s="1266">
        <f>'S63'!$C25</f>
        <v>0</v>
      </c>
      <c r="CJ25" s="1266">
        <f>'S64'!$C25</f>
        <v>140</v>
      </c>
    </row>
    <row r="26" spans="1:88">
      <c r="A26" s="1329"/>
      <c r="B26" s="1332" t="s">
        <v>24</v>
      </c>
      <c r="C26" s="1266">
        <f>Sheet1!$C26</f>
        <v>0</v>
      </c>
      <c r="D26" s="1266">
        <f>'S2'!$C26</f>
        <v>0</v>
      </c>
      <c r="E26" s="1266"/>
      <c r="F26" s="1266">
        <f>'S3'!$C26</f>
        <v>190</v>
      </c>
      <c r="G26" s="1266"/>
      <c r="H26" s="1266"/>
      <c r="I26" s="1266"/>
      <c r="J26" s="1266"/>
      <c r="K26" s="1266"/>
      <c r="L26" s="1266"/>
      <c r="M26" s="1266">
        <f>'S6'!$C26</f>
        <v>0</v>
      </c>
      <c r="N26" s="1266">
        <f>'S7'!$C26</f>
        <v>0</v>
      </c>
      <c r="O26" s="1266"/>
      <c r="P26" s="1266"/>
      <c r="Q26" s="1266"/>
      <c r="R26" s="1266">
        <f>'S9'!$C26</f>
        <v>0</v>
      </c>
      <c r="S26" s="1266">
        <f>'S10'!$C26</f>
        <v>0</v>
      </c>
      <c r="T26" s="1266">
        <f>'S11'!$C26</f>
        <v>0</v>
      </c>
      <c r="U26" s="1266"/>
      <c r="V26" s="1266">
        <f>'S12'!$C26</f>
        <v>0</v>
      </c>
      <c r="W26" s="1266">
        <f>'S13'!$C26</f>
        <v>0</v>
      </c>
      <c r="X26" s="1266"/>
      <c r="Y26" s="1266">
        <f>'S14'!$C26</f>
        <v>0</v>
      </c>
      <c r="Z26" s="1266">
        <f>'S15'!$C26</f>
        <v>0</v>
      </c>
      <c r="AA26" s="1266">
        <f>'S16'!$C26</f>
        <v>172</v>
      </c>
      <c r="AB26" s="1266">
        <f>'S17'!$C26</f>
        <v>0</v>
      </c>
      <c r="AC26" s="1266">
        <f>'S18'!$C26</f>
        <v>0</v>
      </c>
      <c r="AD26" s="1266">
        <f>'S19'!$C26</f>
        <v>0</v>
      </c>
      <c r="AE26" s="1266">
        <f>'S20'!$C26</f>
        <v>0</v>
      </c>
      <c r="AF26" s="1266">
        <f>'S21'!$C26</f>
        <v>0</v>
      </c>
      <c r="AG26" s="1266">
        <f>'S22'!$C26</f>
        <v>0</v>
      </c>
      <c r="AH26" s="1266">
        <f>'S23'!$C26</f>
        <v>0</v>
      </c>
      <c r="AI26" s="1266">
        <f>'S24'!$C26</f>
        <v>170</v>
      </c>
      <c r="AJ26" s="1266">
        <f>'S25'!$C26</f>
        <v>0</v>
      </c>
      <c r="AK26" s="1266"/>
      <c r="AL26" s="1266">
        <f>'S26'!$C26</f>
        <v>155</v>
      </c>
      <c r="AM26" s="1266">
        <f>'S27'!$C26</f>
        <v>0</v>
      </c>
      <c r="AN26" s="1266">
        <f>'S28'!$C26</f>
        <v>0</v>
      </c>
      <c r="AO26" s="1266">
        <f>'S29'!$C26</f>
        <v>0</v>
      </c>
      <c r="AP26" s="1266">
        <f>'S30'!$C26</f>
        <v>0</v>
      </c>
      <c r="AQ26" s="1266">
        <f>'S31'!$C26</f>
        <v>0</v>
      </c>
      <c r="AR26" s="1266">
        <f>'S32'!$C26</f>
        <v>0</v>
      </c>
      <c r="AS26" s="1266"/>
      <c r="AT26" s="1266">
        <f>'S33'!$C26</f>
        <v>0</v>
      </c>
      <c r="AU26" s="1266">
        <f>'S34'!$C26</f>
        <v>0</v>
      </c>
      <c r="AV26" s="1266">
        <f>'S35'!$C26</f>
        <v>170</v>
      </c>
      <c r="AW26" s="1266">
        <f>'S36'!$C26</f>
        <v>0</v>
      </c>
      <c r="AX26" s="1266">
        <f>'S37'!$C26</f>
        <v>0</v>
      </c>
      <c r="AY26" s="1266"/>
      <c r="AZ26" s="1266">
        <f>'S38'!$C26</f>
        <v>172</v>
      </c>
      <c r="BA26" s="1266">
        <f>'S39'!$C26</f>
        <v>0</v>
      </c>
      <c r="BB26" s="1266">
        <f>'S40'!$C26</f>
        <v>180</v>
      </c>
      <c r="BC26" s="1266">
        <f>'S41'!$C26</f>
        <v>0</v>
      </c>
      <c r="BD26" s="1266">
        <f>'S42'!$C26</f>
        <v>0</v>
      </c>
      <c r="BE26" s="1266"/>
      <c r="BF26" s="1266">
        <f>'S43'!$C26</f>
        <v>0</v>
      </c>
      <c r="BG26" s="1266">
        <f>'S44'!$C26</f>
        <v>0</v>
      </c>
      <c r="BH26" s="1266">
        <f>'S45'!$C26</f>
        <v>0</v>
      </c>
      <c r="BI26" s="1266">
        <f>'S46'!$C26</f>
        <v>0</v>
      </c>
      <c r="BJ26" s="1266">
        <f>'S47'!$C26</f>
        <v>0</v>
      </c>
      <c r="BK26" s="1266">
        <f>'S48'!$C26</f>
        <v>0</v>
      </c>
      <c r="BL26" s="1266">
        <f>'S49'!$C26</f>
        <v>0</v>
      </c>
      <c r="BM26" s="1266">
        <f>'S50'!$C26</f>
        <v>177</v>
      </c>
      <c r="BN26" s="1266">
        <f>'S51'!$C26</f>
        <v>0</v>
      </c>
      <c r="BO26" s="1266"/>
      <c r="BP26" s="1266">
        <f>S51B!$C26</f>
        <v>160</v>
      </c>
      <c r="BQ26" s="1266">
        <f>'S52'!$C26</f>
        <v>170</v>
      </c>
      <c r="BR26" s="1266"/>
      <c r="BS26" s="1266"/>
      <c r="BT26" s="1266">
        <f>'S53'!$C26</f>
        <v>0</v>
      </c>
      <c r="BU26" s="1266"/>
      <c r="BV26" s="1266">
        <f>'S54'!$C26</f>
        <v>0</v>
      </c>
      <c r="BW26" s="1266">
        <f>'S55'!$C26</f>
        <v>0</v>
      </c>
      <c r="BX26" s="1266"/>
      <c r="BY26" s="1266">
        <f>S55B!$C26</f>
        <v>155</v>
      </c>
      <c r="BZ26" s="1266">
        <f>'S56'!$C26</f>
        <v>0</v>
      </c>
      <c r="CA26" s="1266"/>
      <c r="CB26" s="1266">
        <f>'S57'!$C26</f>
        <v>0</v>
      </c>
      <c r="CC26" s="1266"/>
      <c r="CD26" s="1266"/>
      <c r="CE26" s="1266">
        <f>'S58'!$C26</f>
        <v>0</v>
      </c>
      <c r="CF26" s="1266">
        <f>'S59'!$C26</f>
        <v>170</v>
      </c>
      <c r="CG26" s="1266">
        <f>'S60'!$C32</f>
        <v>0</v>
      </c>
      <c r="CH26" s="1266">
        <f>'S62'!$C26</f>
        <v>171</v>
      </c>
      <c r="CI26" s="1266">
        <f>'S63'!$C26</f>
        <v>0</v>
      </c>
      <c r="CJ26" s="1266">
        <f>'S64'!$C26</f>
        <v>0</v>
      </c>
    </row>
    <row r="27" spans="1:88">
      <c r="A27" s="1329"/>
      <c r="B27" s="1332" t="s">
        <v>25</v>
      </c>
      <c r="C27" s="1266">
        <f>Sheet1!$C27</f>
        <v>0</v>
      </c>
      <c r="D27" s="1266">
        <f>'S2'!$C27</f>
        <v>0</v>
      </c>
      <c r="E27" s="1266"/>
      <c r="F27" s="1266">
        <f>'S3'!$C27</f>
        <v>0</v>
      </c>
      <c r="G27" s="1266"/>
      <c r="H27" s="1266"/>
      <c r="I27" s="1266"/>
      <c r="J27" s="1266"/>
      <c r="K27" s="1266"/>
      <c r="L27" s="1266">
        <f>'S5'!$C27</f>
        <v>216</v>
      </c>
      <c r="M27" s="1266">
        <f>'S6'!$C27</f>
        <v>0</v>
      </c>
      <c r="N27" s="1266">
        <f>'S7'!$C27</f>
        <v>0</v>
      </c>
      <c r="O27" s="1266"/>
      <c r="P27" s="1266"/>
      <c r="Q27" s="1266"/>
      <c r="R27" s="1266">
        <f>'S9'!$C27</f>
        <v>0</v>
      </c>
      <c r="S27" s="1266">
        <f>'S10'!$C27</f>
        <v>0</v>
      </c>
      <c r="T27" s="1266">
        <f>'S11'!$C27</f>
        <v>0</v>
      </c>
      <c r="U27" s="1266"/>
      <c r="V27" s="1266">
        <f>'S12'!$C27</f>
        <v>0</v>
      </c>
      <c r="W27" s="1266">
        <f>'S13'!$C27</f>
        <v>0</v>
      </c>
      <c r="X27" s="1266"/>
      <c r="Y27" s="1266">
        <f>'S14'!$C27</f>
        <v>204</v>
      </c>
      <c r="Z27" s="1266">
        <f>'S15'!$C27</f>
        <v>0</v>
      </c>
      <c r="AA27" s="1266">
        <f>'S16'!$C27</f>
        <v>0</v>
      </c>
      <c r="AB27" s="1266">
        <f>'S17'!$C27</f>
        <v>220</v>
      </c>
      <c r="AC27" s="1266">
        <f>'S18'!$C27</f>
        <v>0</v>
      </c>
      <c r="AD27" s="1266">
        <f>'S19'!$C27</f>
        <v>0</v>
      </c>
      <c r="AE27" s="1266">
        <f>'S20'!$C27</f>
        <v>0</v>
      </c>
      <c r="AF27" s="1266">
        <f>'S21'!$C27</f>
        <v>0</v>
      </c>
      <c r="AG27" s="1266">
        <f>'S22'!$C27</f>
        <v>0</v>
      </c>
      <c r="AH27" s="1266">
        <f>'S23'!$C27</f>
        <v>0</v>
      </c>
      <c r="AI27" s="1266">
        <f>'S24'!$C27</f>
        <v>0</v>
      </c>
      <c r="AJ27" s="1266">
        <f>'S25'!$C27</f>
        <v>0</v>
      </c>
      <c r="AK27" s="1266"/>
      <c r="AL27" s="1266">
        <f>'S26'!$C27</f>
        <v>0</v>
      </c>
      <c r="AM27" s="1266">
        <f>'S27'!$C27</f>
        <v>0</v>
      </c>
      <c r="AN27" s="1266">
        <f>'S28'!$C27</f>
        <v>0</v>
      </c>
      <c r="AO27" s="1266">
        <f>'S29'!$C27</f>
        <v>0</v>
      </c>
      <c r="AP27" s="1266">
        <f>'S30'!$C27</f>
        <v>0</v>
      </c>
      <c r="AQ27" s="1266">
        <f>'S31'!$C27</f>
        <v>0</v>
      </c>
      <c r="AR27" s="1266">
        <f>'S32'!$C27</f>
        <v>0</v>
      </c>
      <c r="AS27" s="1266"/>
      <c r="AT27" s="1266">
        <f>'S33'!$C27</f>
        <v>0</v>
      </c>
      <c r="AU27" s="1266">
        <f>'S34'!$C27</f>
        <v>0</v>
      </c>
      <c r="AV27" s="1266">
        <f>'S35'!$C27</f>
        <v>0</v>
      </c>
      <c r="AW27" s="1266">
        <f>'S36'!$C27</f>
        <v>0</v>
      </c>
      <c r="AX27" s="1266">
        <f>'S37'!$C27</f>
        <v>0</v>
      </c>
      <c r="AY27" s="1266"/>
      <c r="AZ27" s="1266">
        <f>'S38'!$C27</f>
        <v>0</v>
      </c>
      <c r="BA27" s="1266">
        <f>'S39'!$C27</f>
        <v>216</v>
      </c>
      <c r="BB27" s="1266">
        <f>'S40'!$C27</f>
        <v>0</v>
      </c>
      <c r="BC27" s="1266">
        <f>'S41'!$C27</f>
        <v>0</v>
      </c>
      <c r="BD27" s="1266">
        <f>'S42'!$C27</f>
        <v>0</v>
      </c>
      <c r="BE27" s="1266"/>
      <c r="BF27" s="1266">
        <f>'S43'!$C27</f>
        <v>0</v>
      </c>
      <c r="BG27" s="1266">
        <f>'S44'!$C27</f>
        <v>0</v>
      </c>
      <c r="BH27" s="1266">
        <f>'S45'!$C27</f>
        <v>0</v>
      </c>
      <c r="BI27" s="1266">
        <f>'S46'!$C27</f>
        <v>0</v>
      </c>
      <c r="BJ27" s="1266">
        <f>'S47'!$C27</f>
        <v>0</v>
      </c>
      <c r="BK27" s="1266">
        <f>'S48'!$C27</f>
        <v>0</v>
      </c>
      <c r="BL27" s="1266">
        <f>'S49'!$C27</f>
        <v>0</v>
      </c>
      <c r="BM27" s="1266">
        <f>'S50'!$C27</f>
        <v>0</v>
      </c>
      <c r="BN27" s="1266">
        <f>'S51'!$C27</f>
        <v>0</v>
      </c>
      <c r="BO27" s="1266"/>
      <c r="BP27" s="1266"/>
      <c r="BQ27" s="1266">
        <f>'S52'!$C27</f>
        <v>0</v>
      </c>
      <c r="BR27" s="1266"/>
      <c r="BS27" s="1266"/>
      <c r="BT27" s="1266">
        <f>'S53'!$C27</f>
        <v>0</v>
      </c>
      <c r="BU27" s="1266"/>
      <c r="BV27" s="1266">
        <f>'S54'!$C27</f>
        <v>0</v>
      </c>
      <c r="BW27" s="1266">
        <f>'S55'!$C27</f>
        <v>0</v>
      </c>
      <c r="BX27" s="1266"/>
      <c r="BY27" s="1266"/>
      <c r="BZ27" s="1266">
        <f>'S56'!$C27</f>
        <v>0</v>
      </c>
      <c r="CA27" s="1266"/>
      <c r="CB27" s="1266">
        <f>'S57'!$C27</f>
        <v>0</v>
      </c>
      <c r="CC27" s="1266"/>
      <c r="CD27" s="1266"/>
      <c r="CE27" s="1266">
        <f>'S58'!$C27</f>
        <v>0</v>
      </c>
      <c r="CF27" s="1266">
        <f>'S59'!$C27</f>
        <v>0</v>
      </c>
      <c r="CG27" s="1266">
        <f>'S60'!$C33</f>
        <v>0</v>
      </c>
      <c r="CH27" s="1266">
        <f>'S62'!$C27</f>
        <v>0</v>
      </c>
      <c r="CI27" s="1266">
        <f>'S63'!$C27</f>
        <v>0</v>
      </c>
      <c r="CJ27" s="1266">
        <f>'S64'!$C27</f>
        <v>0</v>
      </c>
    </row>
    <row r="28" spans="1:88">
      <c r="A28" s="1329"/>
      <c r="B28" s="1332" t="s">
        <v>26</v>
      </c>
      <c r="C28" s="1266">
        <f>Sheet1!$C28</f>
        <v>0</v>
      </c>
      <c r="D28" s="1266">
        <f>'S2'!$C28</f>
        <v>0</v>
      </c>
      <c r="E28" s="1266"/>
      <c r="F28" s="1266">
        <f>'S3'!$C28</f>
        <v>0</v>
      </c>
      <c r="G28" s="1266"/>
      <c r="H28" s="1266"/>
      <c r="I28" s="1266"/>
      <c r="J28" s="1266"/>
      <c r="K28" s="1266"/>
      <c r="L28" s="1266"/>
      <c r="M28" s="1266">
        <f>'S6'!$C28</f>
        <v>0</v>
      </c>
      <c r="N28" s="1266">
        <f>'S7'!$C28</f>
        <v>0</v>
      </c>
      <c r="O28" s="1266"/>
      <c r="P28" s="1266"/>
      <c r="Q28" s="1266"/>
      <c r="R28" s="1266">
        <f>'S9'!$C28</f>
        <v>0</v>
      </c>
      <c r="S28" s="1266">
        <f>'S10'!$C28</f>
        <v>0</v>
      </c>
      <c r="T28" s="1266">
        <f>'S11'!$C28</f>
        <v>0</v>
      </c>
      <c r="U28" s="1266"/>
      <c r="V28" s="1266">
        <f>'S12'!$C28</f>
        <v>0</v>
      </c>
      <c r="W28" s="1266">
        <f>'S13'!$C28</f>
        <v>0</v>
      </c>
      <c r="X28" s="1266"/>
      <c r="Y28" s="1266">
        <f>'S14'!$C28</f>
        <v>0</v>
      </c>
      <c r="Z28" s="1266">
        <f>'S15'!$C28</f>
        <v>0</v>
      </c>
      <c r="AA28" s="1266">
        <f>'S16'!$C28</f>
        <v>0</v>
      </c>
      <c r="AB28" s="1266">
        <f>'S17'!$C28</f>
        <v>0</v>
      </c>
      <c r="AC28" s="1266">
        <f>'S18'!$C28</f>
        <v>0</v>
      </c>
      <c r="AD28" s="1266">
        <f>'S19'!$C28</f>
        <v>0</v>
      </c>
      <c r="AE28" s="1266">
        <f>'S20'!$C28</f>
        <v>0</v>
      </c>
      <c r="AF28" s="1266">
        <f>'S21'!$C28</f>
        <v>0</v>
      </c>
      <c r="AG28" s="1266">
        <f>'S22'!$C28</f>
        <v>0</v>
      </c>
      <c r="AH28" s="1266">
        <f>'S23'!$C28</f>
        <v>0</v>
      </c>
      <c r="AI28" s="1266">
        <f>'S24'!$C28</f>
        <v>0</v>
      </c>
      <c r="AJ28" s="1266">
        <f>'S25'!$C28</f>
        <v>0</v>
      </c>
      <c r="AK28" s="1266"/>
      <c r="AL28" s="1266">
        <f>'S26'!$C28</f>
        <v>0</v>
      </c>
      <c r="AM28" s="1266">
        <f>'S27'!$C28</f>
        <v>0</v>
      </c>
      <c r="AN28" s="1266">
        <f>'S28'!$C28</f>
        <v>0</v>
      </c>
      <c r="AO28" s="1266">
        <f>'S29'!$C28</f>
        <v>0</v>
      </c>
      <c r="AP28" s="1266">
        <f>'S30'!$C28</f>
        <v>0</v>
      </c>
      <c r="AQ28" s="1266">
        <f>'S31'!$C28</f>
        <v>0</v>
      </c>
      <c r="AR28" s="1266">
        <f>'S32'!$C28</f>
        <v>0</v>
      </c>
      <c r="AS28" s="1266"/>
      <c r="AT28" s="1266">
        <f>'S33'!$C28</f>
        <v>0</v>
      </c>
      <c r="AU28" s="1266">
        <f>'S34'!$C28</f>
        <v>0</v>
      </c>
      <c r="AV28" s="1266">
        <f>'S35'!$C28</f>
        <v>0</v>
      </c>
      <c r="AW28" s="1266">
        <f>'S36'!$C28</f>
        <v>0</v>
      </c>
      <c r="AX28" s="1266">
        <f>'S37'!$C28</f>
        <v>0</v>
      </c>
      <c r="AY28" s="1266"/>
      <c r="AZ28" s="1266">
        <f>'S38'!$C28</f>
        <v>0</v>
      </c>
      <c r="BA28" s="1266">
        <f>'S39'!$C28</f>
        <v>0</v>
      </c>
      <c r="BB28" s="1266">
        <f>'S40'!$C28</f>
        <v>0</v>
      </c>
      <c r="BC28" s="1266">
        <f>'S41'!$C28</f>
        <v>0</v>
      </c>
      <c r="BD28" s="1266">
        <f>'S42'!$C28</f>
        <v>0</v>
      </c>
      <c r="BE28" s="1266"/>
      <c r="BF28" s="1266">
        <f>'S43'!$C28</f>
        <v>0</v>
      </c>
      <c r="BG28" s="1266">
        <f>'S44'!$C28</f>
        <v>0</v>
      </c>
      <c r="BH28" s="1266">
        <f>'S45'!$C28</f>
        <v>0</v>
      </c>
      <c r="BI28" s="1266">
        <f>'S46'!$C28</f>
        <v>288</v>
      </c>
      <c r="BJ28" s="1266">
        <f>'S47'!$C28</f>
        <v>0</v>
      </c>
      <c r="BK28" s="1266">
        <f>'S48'!$C28</f>
        <v>0</v>
      </c>
      <c r="BL28" s="1266">
        <f>'S49'!$C28</f>
        <v>0</v>
      </c>
      <c r="BM28" s="1266">
        <f>'S50'!$C28</f>
        <v>0</v>
      </c>
      <c r="BN28" s="1266">
        <f>'S51'!$C28</f>
        <v>0</v>
      </c>
      <c r="BO28" s="1266"/>
      <c r="BP28" s="1266"/>
      <c r="BQ28" s="1266">
        <f>'S52'!$C28</f>
        <v>0</v>
      </c>
      <c r="BR28" s="1266"/>
      <c r="BS28" s="1266"/>
      <c r="BT28" s="1266">
        <f>'S53'!$C28</f>
        <v>0</v>
      </c>
      <c r="BU28" s="1266"/>
      <c r="BV28" s="1266">
        <f>'S54'!$C28</f>
        <v>0</v>
      </c>
      <c r="BW28" s="1266">
        <f>'S55'!$C28</f>
        <v>0</v>
      </c>
      <c r="BX28" s="1266"/>
      <c r="BY28" s="1266"/>
      <c r="BZ28" s="1266">
        <f>'S56'!$C28</f>
        <v>0</v>
      </c>
      <c r="CA28" s="1266"/>
      <c r="CB28" s="1266">
        <f>'S57'!$C28</f>
        <v>0</v>
      </c>
      <c r="CC28" s="1266"/>
      <c r="CD28" s="1266"/>
      <c r="CE28" s="1266">
        <f>'S58'!$C28</f>
        <v>0</v>
      </c>
      <c r="CF28" s="1266">
        <f>'S59'!$C28</f>
        <v>0</v>
      </c>
      <c r="CG28" s="1266">
        <f>'S60'!$C34</f>
        <v>0</v>
      </c>
      <c r="CH28" s="1266">
        <f>'S62'!$C28</f>
        <v>0</v>
      </c>
      <c r="CI28" s="1266">
        <f>'S63'!$C28</f>
        <v>0</v>
      </c>
      <c r="CJ28" s="1266">
        <f>'S64'!$C28</f>
        <v>0</v>
      </c>
    </row>
    <row r="29" spans="1:88">
      <c r="A29" s="1329"/>
      <c r="B29" s="1332" t="s">
        <v>27</v>
      </c>
      <c r="C29" s="1266">
        <f>Sheet1!$C29</f>
        <v>0</v>
      </c>
      <c r="D29" s="1266">
        <f>'S2'!$C29</f>
        <v>0</v>
      </c>
      <c r="E29" s="1266"/>
      <c r="F29" s="1266">
        <f>'S3'!$C29</f>
        <v>0</v>
      </c>
      <c r="G29" s="1266"/>
      <c r="H29" s="1266"/>
      <c r="I29" s="1266"/>
      <c r="J29" s="1266"/>
      <c r="K29" s="1266"/>
      <c r="L29" s="1266"/>
      <c r="M29" s="1266">
        <f>'S6'!$C29</f>
        <v>0</v>
      </c>
      <c r="N29" s="1266">
        <f>'S7'!$C29</f>
        <v>0</v>
      </c>
      <c r="O29" s="1266"/>
      <c r="P29" s="1266"/>
      <c r="Q29" s="1266"/>
      <c r="R29" s="1266">
        <f>'S9'!$C29</f>
        <v>0</v>
      </c>
      <c r="S29" s="1266">
        <f>'S10'!$C29</f>
        <v>0</v>
      </c>
      <c r="T29" s="1266">
        <f>'S11'!$C29</f>
        <v>0</v>
      </c>
      <c r="U29" s="1266"/>
      <c r="V29" s="1266">
        <f>'S12'!$C29</f>
        <v>0</v>
      </c>
      <c r="W29" s="1266">
        <f>'S13'!$C29</f>
        <v>0</v>
      </c>
      <c r="X29" s="1266"/>
      <c r="Y29" s="1266">
        <f>'S14'!$C29</f>
        <v>0</v>
      </c>
      <c r="Z29" s="1266">
        <f>'S15'!$C29</f>
        <v>0</v>
      </c>
      <c r="AA29" s="1266">
        <f>'S16'!$C29</f>
        <v>0</v>
      </c>
      <c r="AB29" s="1266">
        <f>'S17'!$C29</f>
        <v>0</v>
      </c>
      <c r="AC29" s="1266">
        <f>'S18'!$C29</f>
        <v>0</v>
      </c>
      <c r="AD29" s="1266">
        <f>'S19'!$C29</f>
        <v>0</v>
      </c>
      <c r="AE29" s="1266">
        <f>'S20'!$C29</f>
        <v>0</v>
      </c>
      <c r="AF29" s="1266">
        <f>'S21'!$C29</f>
        <v>0</v>
      </c>
      <c r="AG29" s="1266">
        <f>'S22'!$C29</f>
        <v>0</v>
      </c>
      <c r="AH29" s="1266">
        <f>'S23'!$C29</f>
        <v>0</v>
      </c>
      <c r="AI29" s="1266">
        <f>'S24'!$C29</f>
        <v>0</v>
      </c>
      <c r="AJ29" s="1266">
        <f>'S25'!$C29</f>
        <v>0</v>
      </c>
      <c r="AK29" s="1266"/>
      <c r="AL29" s="1266">
        <f>'S26'!$C29</f>
        <v>0</v>
      </c>
      <c r="AM29" s="1266">
        <f>'S27'!$C29</f>
        <v>0</v>
      </c>
      <c r="AN29" s="1266">
        <f>'S28'!$C29</f>
        <v>0</v>
      </c>
      <c r="AO29" s="1266">
        <f>'S29'!$C29</f>
        <v>0</v>
      </c>
      <c r="AP29" s="1266">
        <f>'S30'!$C29</f>
        <v>0</v>
      </c>
      <c r="AQ29" s="1266">
        <f>'S31'!$C29</f>
        <v>0</v>
      </c>
      <c r="AR29" s="1266">
        <f>'S32'!$C29</f>
        <v>0</v>
      </c>
      <c r="AS29" s="1266"/>
      <c r="AT29" s="1266">
        <f>'S33'!$C29</f>
        <v>0</v>
      </c>
      <c r="AU29" s="1266">
        <f>'S34'!$C29</f>
        <v>0</v>
      </c>
      <c r="AV29" s="1266">
        <f>'S35'!$C29</f>
        <v>0</v>
      </c>
      <c r="AW29" s="1266">
        <f>'S36'!$C29</f>
        <v>0</v>
      </c>
      <c r="AX29" s="1266">
        <f>'S37'!$C29</f>
        <v>0</v>
      </c>
      <c r="AY29" s="1266"/>
      <c r="AZ29" s="1266">
        <f>'S38'!$C29</f>
        <v>0</v>
      </c>
      <c r="BA29" s="1266">
        <f>'S39'!$C29</f>
        <v>0</v>
      </c>
      <c r="BB29" s="1266">
        <f>'S40'!$C29</f>
        <v>0</v>
      </c>
      <c r="BC29" s="1266">
        <f>'S41'!$C29</f>
        <v>0</v>
      </c>
      <c r="BD29" s="1266">
        <f>'S42'!$C29</f>
        <v>0</v>
      </c>
      <c r="BE29" s="1266"/>
      <c r="BF29" s="1266">
        <f>'S43'!$C29</f>
        <v>0</v>
      </c>
      <c r="BG29" s="1266">
        <f>'S44'!$C29</f>
        <v>0</v>
      </c>
      <c r="BH29" s="1266">
        <f>'S45'!$C29</f>
        <v>0</v>
      </c>
      <c r="BI29" s="1266">
        <f>'S46'!$C29</f>
        <v>0</v>
      </c>
      <c r="BJ29" s="1266">
        <f>'S47'!$C29</f>
        <v>0</v>
      </c>
      <c r="BK29" s="1266">
        <f>'S48'!$C29</f>
        <v>0</v>
      </c>
      <c r="BL29" s="1266">
        <f>'S49'!$C29</f>
        <v>0</v>
      </c>
      <c r="BM29" s="1266">
        <f>'S50'!$C29</f>
        <v>0</v>
      </c>
      <c r="BN29" s="1266">
        <f>'S51'!$C29</f>
        <v>0</v>
      </c>
      <c r="BO29" s="1266"/>
      <c r="BP29" s="1266"/>
      <c r="BQ29" s="1266">
        <f>'S52'!$C29</f>
        <v>0</v>
      </c>
      <c r="BR29" s="1266"/>
      <c r="BS29" s="1266"/>
      <c r="BT29" s="1266">
        <f>'S53'!$C29</f>
        <v>0</v>
      </c>
      <c r="BU29" s="1266"/>
      <c r="BV29" s="1266">
        <f>'S54'!$C29</f>
        <v>0</v>
      </c>
      <c r="BW29" s="1266">
        <f>'S55'!$C29</f>
        <v>0</v>
      </c>
      <c r="BX29" s="1266"/>
      <c r="BY29" s="1266"/>
      <c r="BZ29" s="1266">
        <f>'S56'!$C29</f>
        <v>0</v>
      </c>
      <c r="CA29" s="1266"/>
      <c r="CB29" s="1266">
        <f>'S57'!$C29</f>
        <v>0</v>
      </c>
      <c r="CC29" s="1266"/>
      <c r="CD29" s="1266"/>
      <c r="CE29" s="1266">
        <f>'S58'!$C29</f>
        <v>0</v>
      </c>
      <c r="CF29" s="1266">
        <f>'S59'!$C29</f>
        <v>0</v>
      </c>
      <c r="CG29" s="1266">
        <f>'S60'!$C35</f>
        <v>0</v>
      </c>
      <c r="CH29" s="1266">
        <f>'S62'!$C29</f>
        <v>0</v>
      </c>
      <c r="CI29" s="1266">
        <f>'S63'!$C29</f>
        <v>0</v>
      </c>
      <c r="CJ29" s="1266">
        <f>'S64'!$C29</f>
        <v>0</v>
      </c>
    </row>
    <row r="30" spans="1:88">
      <c r="A30" s="1329"/>
      <c r="B30" s="1332" t="s">
        <v>28</v>
      </c>
      <c r="C30" s="1266">
        <f>Sheet1!$C30</f>
        <v>0</v>
      </c>
      <c r="D30" s="1266">
        <f>'S2'!$C30</f>
        <v>0</v>
      </c>
      <c r="E30" s="1266"/>
      <c r="F30" s="1266">
        <f>'S3'!$C30</f>
        <v>0</v>
      </c>
      <c r="G30" s="1266"/>
      <c r="H30" s="1266"/>
      <c r="I30" s="1266"/>
      <c r="J30" s="1266"/>
      <c r="K30" s="1266"/>
      <c r="L30" s="1266"/>
      <c r="M30" s="1266">
        <f>'S6'!$C30</f>
        <v>0</v>
      </c>
      <c r="N30" s="1266">
        <f>'S7'!$C30</f>
        <v>0</v>
      </c>
      <c r="O30" s="1266"/>
      <c r="P30" s="1266"/>
      <c r="Q30" s="1266"/>
      <c r="R30" s="1266">
        <f>'S9'!$C30</f>
        <v>0</v>
      </c>
      <c r="S30" s="1266">
        <f>'S10'!$C30</f>
        <v>0</v>
      </c>
      <c r="T30" s="1266">
        <f>'S11'!$C30</f>
        <v>0</v>
      </c>
      <c r="U30" s="1266"/>
      <c r="V30" s="1266">
        <f>'S12'!$C30</f>
        <v>0</v>
      </c>
      <c r="W30" s="1266">
        <f>'S13'!$C30</f>
        <v>0</v>
      </c>
      <c r="X30" s="1266"/>
      <c r="Y30" s="1266">
        <f>'S14'!$C30</f>
        <v>0</v>
      </c>
      <c r="Z30" s="1266">
        <f>'S15'!$C30</f>
        <v>0</v>
      </c>
      <c r="AA30" s="1266">
        <f>'S16'!$C30</f>
        <v>0</v>
      </c>
      <c r="AB30" s="1266">
        <f>'S17'!$C30</f>
        <v>0</v>
      </c>
      <c r="AC30" s="1266">
        <f>'S18'!$C30</f>
        <v>0</v>
      </c>
      <c r="AD30" s="1266">
        <f>'S19'!$C30</f>
        <v>0</v>
      </c>
      <c r="AE30" s="1266">
        <f>'S20'!$C30</f>
        <v>0</v>
      </c>
      <c r="AF30" s="1266">
        <f>'S21'!$C30</f>
        <v>0</v>
      </c>
      <c r="AG30" s="1266">
        <f>'S22'!$C30</f>
        <v>0</v>
      </c>
      <c r="AH30" s="1266">
        <f>'S23'!$C30</f>
        <v>0</v>
      </c>
      <c r="AI30" s="1266">
        <f>'S24'!$C30</f>
        <v>0</v>
      </c>
      <c r="AJ30" s="1266">
        <f>'S25'!$C30</f>
        <v>0</v>
      </c>
      <c r="AK30" s="1266"/>
      <c r="AL30" s="1266">
        <f>'S26'!$C30</f>
        <v>0</v>
      </c>
      <c r="AM30" s="1266">
        <f>'S27'!$C30</f>
        <v>0</v>
      </c>
      <c r="AN30" s="1266">
        <f>'S28'!$C30</f>
        <v>0</v>
      </c>
      <c r="AO30" s="1266">
        <f>'S29'!$C30</f>
        <v>0</v>
      </c>
      <c r="AP30" s="1266">
        <f>'S30'!$C30</f>
        <v>0</v>
      </c>
      <c r="AQ30" s="1266">
        <f>'S31'!$C30</f>
        <v>0</v>
      </c>
      <c r="AR30" s="1266">
        <f>'S32'!$C30</f>
        <v>0</v>
      </c>
      <c r="AS30" s="1266"/>
      <c r="AT30" s="1266">
        <f>'S33'!$C30</f>
        <v>0</v>
      </c>
      <c r="AU30" s="1266">
        <f>'S34'!$C30</f>
        <v>0</v>
      </c>
      <c r="AV30" s="1266">
        <f>'S35'!$C30</f>
        <v>0</v>
      </c>
      <c r="AW30" s="1266">
        <f>'S36'!$C30</f>
        <v>0</v>
      </c>
      <c r="AX30" s="1266">
        <f>'S37'!$C30</f>
        <v>0</v>
      </c>
      <c r="AY30" s="1266"/>
      <c r="AZ30" s="1266">
        <f>'S38'!$C30</f>
        <v>0</v>
      </c>
      <c r="BA30" s="1266">
        <f>'S39'!$C30</f>
        <v>0</v>
      </c>
      <c r="BB30" s="1266">
        <f>'S40'!$C30</f>
        <v>0</v>
      </c>
      <c r="BC30" s="1266">
        <f>'S41'!$C30</f>
        <v>0</v>
      </c>
      <c r="BD30" s="1266">
        <f>'S42'!$C30</f>
        <v>0</v>
      </c>
      <c r="BE30" s="1266"/>
      <c r="BF30" s="1266">
        <f>'S43'!$C30</f>
        <v>0</v>
      </c>
      <c r="BG30" s="1266">
        <f>'S44'!$C30</f>
        <v>0</v>
      </c>
      <c r="BH30" s="1266">
        <f>'S45'!$C30</f>
        <v>0</v>
      </c>
      <c r="BI30" s="1266">
        <f>'S46'!$C30</f>
        <v>0</v>
      </c>
      <c r="BJ30" s="1266">
        <f>'S47'!$C30</f>
        <v>0</v>
      </c>
      <c r="BK30" s="1266">
        <f>'S48'!$C30</f>
        <v>0</v>
      </c>
      <c r="BL30" s="1266">
        <f>'S49'!$C30</f>
        <v>0</v>
      </c>
      <c r="BM30" s="1266">
        <f>'S50'!$C30</f>
        <v>0</v>
      </c>
      <c r="BN30" s="1266">
        <f>'S51'!$C30</f>
        <v>0</v>
      </c>
      <c r="BO30" s="1266"/>
      <c r="BP30" s="1266"/>
      <c r="BQ30" s="1266">
        <f>'S52'!$C30</f>
        <v>0</v>
      </c>
      <c r="BR30" s="1266"/>
      <c r="BS30" s="1266"/>
      <c r="BT30" s="1266">
        <f>'S53'!$C30</f>
        <v>0</v>
      </c>
      <c r="BU30" s="1266"/>
      <c r="BV30" s="1266">
        <f>'S54'!$C30</f>
        <v>0</v>
      </c>
      <c r="BW30" s="1266">
        <f>'S55'!$C30</f>
        <v>0</v>
      </c>
      <c r="BX30" s="1266"/>
      <c r="BY30" s="1266"/>
      <c r="BZ30" s="1266">
        <f>'S56'!$C30</f>
        <v>0</v>
      </c>
      <c r="CA30" s="1266"/>
      <c r="CB30" s="1266">
        <f>'S57'!$C30</f>
        <v>0</v>
      </c>
      <c r="CC30" s="1266"/>
      <c r="CD30" s="1266"/>
      <c r="CE30" s="1266">
        <f>'S58'!$C30</f>
        <v>0</v>
      </c>
      <c r="CF30" s="1266">
        <f>'S59'!$C30</f>
        <v>0</v>
      </c>
      <c r="CG30" s="1266">
        <f>'S60'!$C36</f>
        <v>0</v>
      </c>
      <c r="CH30" s="1266">
        <f>'S62'!$C30</f>
        <v>0</v>
      </c>
      <c r="CI30" s="1266">
        <f>'S63'!$C30</f>
        <v>0</v>
      </c>
      <c r="CJ30" s="1266">
        <f>'S64'!$C30</f>
        <v>0</v>
      </c>
    </row>
    <row r="31" spans="1:88">
      <c r="A31" s="1331"/>
      <c r="B31" s="1332" t="s">
        <v>29</v>
      </c>
      <c r="C31" s="1266">
        <f>Sheet1!$C31</f>
        <v>0</v>
      </c>
      <c r="D31" s="1266">
        <f>'S2'!$C31</f>
        <v>0</v>
      </c>
      <c r="E31" s="1266"/>
      <c r="F31" s="1266">
        <f>'S3'!$C31</f>
        <v>0</v>
      </c>
      <c r="G31" s="1266"/>
      <c r="H31" s="1266"/>
      <c r="I31" s="1266"/>
      <c r="J31" s="1266"/>
      <c r="K31" s="1266"/>
      <c r="L31" s="1266"/>
      <c r="M31" s="1266">
        <f>'S6'!$C31</f>
        <v>0</v>
      </c>
      <c r="N31" s="1266">
        <f>'S7'!$C31</f>
        <v>0</v>
      </c>
      <c r="O31" s="1266"/>
      <c r="P31" s="1266"/>
      <c r="Q31" s="1266"/>
      <c r="R31" s="1266">
        <f>'S9'!$C31</f>
        <v>0</v>
      </c>
      <c r="S31" s="1266">
        <f>'S10'!$C31</f>
        <v>0</v>
      </c>
      <c r="T31" s="1266">
        <f>'S11'!$C31</f>
        <v>0</v>
      </c>
      <c r="U31" s="1266"/>
      <c r="V31" s="1266">
        <f>'S12'!$C31</f>
        <v>0</v>
      </c>
      <c r="W31" s="1266">
        <f>'S13'!$C31</f>
        <v>0</v>
      </c>
      <c r="X31" s="1266"/>
      <c r="Y31" s="1266">
        <f>'S14'!$C31</f>
        <v>0</v>
      </c>
      <c r="Z31" s="1266">
        <f>'S15'!$C31</f>
        <v>0</v>
      </c>
      <c r="AA31" s="1266">
        <f>'S16'!$C31</f>
        <v>0</v>
      </c>
      <c r="AB31" s="1266">
        <f>'S17'!$C31</f>
        <v>0</v>
      </c>
      <c r="AC31" s="1266">
        <f>'S18'!$C31</f>
        <v>0</v>
      </c>
      <c r="AD31" s="1266">
        <f>'S19'!$C31</f>
        <v>0</v>
      </c>
      <c r="AE31" s="1266">
        <f>'S20'!$C31</f>
        <v>0</v>
      </c>
      <c r="AF31" s="1266">
        <f>'S21'!$C31</f>
        <v>0</v>
      </c>
      <c r="AG31" s="1266">
        <f>'S22'!$C31</f>
        <v>0</v>
      </c>
      <c r="AH31" s="1266">
        <f>'S23'!$C31</f>
        <v>0</v>
      </c>
      <c r="AI31" s="1266">
        <f>'S24'!$C31</f>
        <v>0</v>
      </c>
      <c r="AJ31" s="1266">
        <f>'S25'!$C31</f>
        <v>0</v>
      </c>
      <c r="AK31" s="1266"/>
      <c r="AL31" s="1266">
        <f>'S26'!$C31</f>
        <v>0</v>
      </c>
      <c r="AM31" s="1266">
        <f>'S27'!$C31</f>
        <v>0</v>
      </c>
      <c r="AN31" s="1266">
        <f>'S28'!$C31</f>
        <v>0</v>
      </c>
      <c r="AO31" s="1266">
        <f>'S29'!$C31</f>
        <v>0</v>
      </c>
      <c r="AP31" s="1266">
        <f>'S30'!$C31</f>
        <v>0</v>
      </c>
      <c r="AQ31" s="1266">
        <f>'S31'!$C31</f>
        <v>0</v>
      </c>
      <c r="AR31" s="1266">
        <f>'S32'!$C31</f>
        <v>0</v>
      </c>
      <c r="AS31" s="1266"/>
      <c r="AT31" s="1266">
        <f>'S33'!$C31</f>
        <v>0</v>
      </c>
      <c r="AU31" s="1266">
        <f>'S34'!$C31</f>
        <v>0</v>
      </c>
      <c r="AV31" s="1266">
        <f>'S35'!$C31</f>
        <v>0</v>
      </c>
      <c r="AW31" s="1266">
        <f>'S36'!$C31</f>
        <v>0</v>
      </c>
      <c r="AX31" s="1266">
        <f>'S37'!$C31</f>
        <v>0</v>
      </c>
      <c r="AY31" s="1266"/>
      <c r="AZ31" s="1266">
        <f>'S38'!$C31</f>
        <v>0</v>
      </c>
      <c r="BA31" s="1266">
        <f>'S39'!$C31</f>
        <v>0</v>
      </c>
      <c r="BB31" s="1266">
        <f>'S40'!$C31</f>
        <v>0</v>
      </c>
      <c r="BC31" s="1266">
        <f>'S41'!$C31</f>
        <v>0</v>
      </c>
      <c r="BD31" s="1266">
        <f>'S42'!$C31</f>
        <v>0</v>
      </c>
      <c r="BE31" s="1266"/>
      <c r="BF31" s="1266">
        <f>'S43'!$C31</f>
        <v>0</v>
      </c>
      <c r="BG31" s="1266">
        <f>'S44'!$C31</f>
        <v>0</v>
      </c>
      <c r="BH31" s="1266">
        <f>'S45'!$C31</f>
        <v>0</v>
      </c>
      <c r="BI31" s="1266">
        <f>'S46'!$C31</f>
        <v>0</v>
      </c>
      <c r="BJ31" s="1266">
        <f>'S47'!$C31</f>
        <v>0</v>
      </c>
      <c r="BK31" s="1266">
        <f>'S48'!$C31</f>
        <v>0</v>
      </c>
      <c r="BL31" s="1266">
        <f>'S49'!$C31</f>
        <v>0</v>
      </c>
      <c r="BM31" s="1266">
        <f>'S50'!$C31</f>
        <v>0</v>
      </c>
      <c r="BN31" s="1266">
        <f>'S51'!$C31</f>
        <v>0</v>
      </c>
      <c r="BO31" s="1266"/>
      <c r="BP31" s="1266"/>
      <c r="BQ31" s="1266">
        <f>'S52'!$C31</f>
        <v>0</v>
      </c>
      <c r="BR31" s="1266"/>
      <c r="BS31" s="1266"/>
      <c r="BT31" s="1266">
        <f>'S53'!$C31</f>
        <v>0</v>
      </c>
      <c r="BU31" s="1266"/>
      <c r="BV31" s="1266">
        <f>'S54'!$C31</f>
        <v>0</v>
      </c>
      <c r="BW31" s="1266">
        <f>'S55'!$C31</f>
        <v>0</v>
      </c>
      <c r="BX31" s="1266"/>
      <c r="BY31" s="1266"/>
      <c r="BZ31" s="1266">
        <f>'S56'!$C31</f>
        <v>0</v>
      </c>
      <c r="CA31" s="1266"/>
      <c r="CB31" s="1266">
        <f>'S57'!$C31</f>
        <v>0</v>
      </c>
      <c r="CC31" s="1266"/>
      <c r="CD31" s="1266"/>
      <c r="CE31" s="1266">
        <f>'S58'!$C31</f>
        <v>0</v>
      </c>
      <c r="CF31" s="1266">
        <f>'S59'!$C31</f>
        <v>0</v>
      </c>
      <c r="CG31" s="1266">
        <f>'S60'!$C37</f>
        <v>0</v>
      </c>
      <c r="CH31" s="1266">
        <f>'S62'!$C31</f>
        <v>0</v>
      </c>
      <c r="CI31" s="1266">
        <f>'S63'!$C31</f>
        <v>0</v>
      </c>
      <c r="CJ31" s="1266">
        <f>'S64'!$C31</f>
        <v>0</v>
      </c>
    </row>
    <row r="32" spans="1:88">
      <c r="A32" s="1327"/>
      <c r="B32" s="1327"/>
      <c r="C32" s="1266"/>
      <c r="D32" s="1266"/>
      <c r="E32" s="1266"/>
      <c r="F32" s="1266"/>
      <c r="G32" s="1266"/>
      <c r="H32" s="1266"/>
      <c r="I32" s="1266"/>
      <c r="J32" s="1266"/>
      <c r="K32" s="1266"/>
      <c r="L32" s="1266"/>
      <c r="M32" s="1266"/>
      <c r="N32" s="1266"/>
      <c r="O32" s="1266"/>
      <c r="P32" s="1266"/>
      <c r="Q32" s="1266"/>
      <c r="R32" s="1266"/>
      <c r="S32" s="1266"/>
      <c r="T32" s="1266"/>
      <c r="U32" s="1266"/>
      <c r="V32" s="1266"/>
      <c r="W32" s="1266"/>
      <c r="X32" s="1266"/>
      <c r="Y32" s="1266"/>
      <c r="Z32" s="1266"/>
      <c r="AA32" s="1266"/>
      <c r="AB32" s="1266"/>
      <c r="AC32" s="1266"/>
      <c r="AD32" s="1266"/>
      <c r="AE32" s="1266"/>
      <c r="AF32" s="1266"/>
      <c r="AG32" s="1266"/>
      <c r="AH32" s="1266"/>
      <c r="AI32" s="1266"/>
      <c r="AJ32" s="1266"/>
      <c r="AK32" s="1266"/>
      <c r="AL32" s="1266"/>
      <c r="AM32" s="1266"/>
      <c r="AN32" s="1266"/>
      <c r="AO32" s="1266"/>
      <c r="AP32" s="1266"/>
      <c r="AQ32" s="1266"/>
      <c r="AR32" s="1266"/>
      <c r="AS32" s="1266"/>
      <c r="AT32" s="1266"/>
      <c r="AU32" s="1266"/>
      <c r="AV32" s="1266"/>
      <c r="AW32" s="1266"/>
      <c r="AX32" s="1266"/>
      <c r="AY32" s="1266"/>
      <c r="AZ32" s="1266"/>
      <c r="BA32" s="1266"/>
      <c r="BB32" s="1266"/>
      <c r="BC32" s="1266"/>
      <c r="BD32" s="1266"/>
      <c r="BE32" s="1266"/>
      <c r="BF32" s="1266"/>
      <c r="BG32" s="1266"/>
      <c r="BH32" s="1266"/>
      <c r="BI32" s="1266"/>
      <c r="BJ32" s="1266"/>
      <c r="BK32" s="1266"/>
      <c r="BL32" s="1266"/>
      <c r="BM32" s="1266"/>
      <c r="BN32" s="1266"/>
      <c r="BO32" s="1266"/>
      <c r="BP32" s="1266"/>
      <c r="BQ32" s="1266"/>
      <c r="BR32" s="1266"/>
      <c r="BS32" s="1266"/>
      <c r="BT32" s="1266"/>
      <c r="BU32" s="1266"/>
      <c r="BV32" s="1266"/>
      <c r="BW32" s="1266"/>
      <c r="BX32" s="1266"/>
      <c r="BY32" s="1266"/>
      <c r="BZ32" s="1266"/>
      <c r="CA32" s="1266"/>
      <c r="CB32" s="1266"/>
      <c r="CC32" s="1266"/>
      <c r="CD32" s="1266"/>
      <c r="CE32" s="1266"/>
      <c r="CF32" s="1266"/>
      <c r="CG32" s="1266"/>
      <c r="CH32" s="1266"/>
      <c r="CI32" s="1266"/>
      <c r="CJ32" s="1266"/>
    </row>
    <row r="33" spans="1:88">
      <c r="A33" s="1327"/>
      <c r="B33" s="1327"/>
      <c r="C33" s="1266"/>
      <c r="D33" s="1266"/>
      <c r="E33" s="1266"/>
      <c r="F33" s="1266"/>
      <c r="G33" s="1266"/>
      <c r="H33" s="1266"/>
      <c r="I33" s="1266"/>
      <c r="J33" s="1266"/>
      <c r="K33" s="1266"/>
      <c r="L33" s="1266"/>
      <c r="M33" s="1266"/>
      <c r="N33" s="1266"/>
      <c r="O33" s="1266"/>
      <c r="P33" s="1266"/>
      <c r="Q33" s="1266"/>
      <c r="R33" s="1266"/>
      <c r="S33" s="1266"/>
      <c r="T33" s="1266"/>
      <c r="U33" s="1266"/>
      <c r="V33" s="1266"/>
      <c r="W33" s="1266"/>
      <c r="X33" s="1266"/>
      <c r="Y33" s="1266"/>
      <c r="Z33" s="1266"/>
      <c r="AA33" s="1266"/>
      <c r="AB33" s="1266"/>
      <c r="AC33" s="1266"/>
      <c r="AD33" s="1266"/>
      <c r="AE33" s="1266"/>
      <c r="AF33" s="1266"/>
      <c r="AG33" s="1266"/>
      <c r="AH33" s="1266"/>
      <c r="AI33" s="1266"/>
      <c r="AJ33" s="1266"/>
      <c r="AK33" s="1266"/>
      <c r="AL33" s="1266"/>
      <c r="AM33" s="1266"/>
      <c r="AN33" s="1266"/>
      <c r="AO33" s="1266"/>
      <c r="AP33" s="1266"/>
      <c r="AQ33" s="1266"/>
      <c r="AR33" s="1266"/>
      <c r="AS33" s="1266"/>
      <c r="AT33" s="1266"/>
      <c r="AU33" s="1266"/>
      <c r="AV33" s="1266"/>
      <c r="AW33" s="1266"/>
      <c r="AX33" s="1266"/>
      <c r="AY33" s="1266"/>
      <c r="AZ33" s="1266"/>
      <c r="BA33" s="1266"/>
      <c r="BB33" s="1266"/>
      <c r="BC33" s="1266"/>
      <c r="BD33" s="1266"/>
      <c r="BE33" s="1266"/>
      <c r="BF33" s="1266"/>
      <c r="BG33" s="1266"/>
      <c r="BH33" s="1266"/>
      <c r="BI33" s="1266"/>
      <c r="BJ33" s="1266"/>
      <c r="BK33" s="1266"/>
      <c r="BL33" s="1266"/>
      <c r="BM33" s="1266"/>
      <c r="BN33" s="1266"/>
      <c r="BO33" s="1266"/>
      <c r="BP33" s="1266"/>
      <c r="BQ33" s="1266"/>
      <c r="BR33" s="1266"/>
      <c r="BS33" s="1266"/>
      <c r="BT33" s="1266"/>
      <c r="BU33" s="1266"/>
      <c r="BV33" s="1266"/>
      <c r="BW33" s="1266"/>
      <c r="BX33" s="1266"/>
      <c r="BY33" s="1266"/>
      <c r="BZ33" s="1266"/>
      <c r="CA33" s="1266"/>
      <c r="CB33" s="1266"/>
      <c r="CC33" s="1266"/>
      <c r="CD33" s="1266"/>
      <c r="CE33" s="1266"/>
      <c r="CF33" s="1266"/>
      <c r="CG33" s="1266"/>
      <c r="CH33" s="1266"/>
      <c r="CI33" s="1266"/>
      <c r="CJ33" s="1266"/>
    </row>
    <row r="34" spans="1:88">
      <c r="A34" s="1381" t="s">
        <v>30</v>
      </c>
      <c r="B34" s="1382"/>
      <c r="C34" s="1266">
        <f>Sheet1!$B34</f>
        <v>60</v>
      </c>
      <c r="D34" s="1266">
        <f>'S2'!$B34</f>
        <v>30</v>
      </c>
      <c r="E34" s="1266">
        <f>S2A!$C34</f>
        <v>20</v>
      </c>
      <c r="F34" s="1266">
        <f>'S3'!$B34</f>
        <v>135</v>
      </c>
      <c r="G34" s="1266">
        <f>'S4'!$B34</f>
        <v>35</v>
      </c>
      <c r="H34" s="1266">
        <f>S4A!$B34</f>
        <v>0</v>
      </c>
      <c r="I34" s="1266">
        <f>S4B!$B34</f>
        <v>30</v>
      </c>
      <c r="J34" s="1266"/>
      <c r="K34" s="1266">
        <f>S4D!$B34</f>
        <v>28</v>
      </c>
      <c r="L34" s="1266">
        <f>'S5'!$B34</f>
        <v>70</v>
      </c>
      <c r="M34" s="1266">
        <f>'S6'!$B34</f>
        <v>40</v>
      </c>
      <c r="N34" s="1266">
        <f>'S7'!$B34</f>
        <v>20</v>
      </c>
      <c r="O34" s="1266">
        <f>S8A!$C34</f>
        <v>25</v>
      </c>
      <c r="P34" s="1266"/>
      <c r="Q34" s="1266">
        <f>S8B!$C34</f>
        <v>25</v>
      </c>
      <c r="R34" s="1266">
        <f>'S9'!$B34</f>
        <v>0</v>
      </c>
      <c r="S34" s="1266">
        <f>'S10'!$B34</f>
        <v>0</v>
      </c>
      <c r="T34" s="1266">
        <f>'S11'!$B34</f>
        <v>0</v>
      </c>
      <c r="U34" s="1266">
        <f>S11A!$C34</f>
        <v>20</v>
      </c>
      <c r="V34" s="1266">
        <f>'S12'!$B34</f>
        <v>35</v>
      </c>
      <c r="W34" s="1266">
        <f>'S13'!$B34</f>
        <v>16</v>
      </c>
      <c r="X34" s="1266">
        <f>S13A!$B34</f>
        <v>36</v>
      </c>
      <c r="Y34" s="1266">
        <f>'S14'!$B34</f>
        <v>30</v>
      </c>
      <c r="Z34" s="1266" t="str">
        <f>'S15'!$B34</f>
        <v>70/130/70</v>
      </c>
      <c r="AA34" s="1266">
        <f>'S16'!$B34</f>
        <v>65</v>
      </c>
      <c r="AB34" s="1266">
        <f>'S17'!$B34</f>
        <v>0</v>
      </c>
      <c r="AC34" s="1266">
        <f>'S18'!$B34</f>
        <v>0</v>
      </c>
      <c r="AD34" s="1266">
        <f>'S19'!$B34</f>
        <v>0</v>
      </c>
      <c r="AE34" s="1266">
        <f>'S20'!$B34</f>
        <v>0</v>
      </c>
      <c r="AF34" s="1266">
        <f>'S21'!$B34</f>
        <v>50</v>
      </c>
      <c r="AG34" s="1266">
        <f>'S22'!$B34</f>
        <v>0</v>
      </c>
      <c r="AH34" s="1266">
        <f>'S23'!$B34</f>
        <v>27</v>
      </c>
      <c r="AI34" s="1266">
        <f>'S24'!$B34</f>
        <v>22</v>
      </c>
      <c r="AJ34" s="1266">
        <f>'S25'!$B34</f>
        <v>0</v>
      </c>
      <c r="AK34" s="1266">
        <f>S26A!$B34</f>
        <v>23</v>
      </c>
      <c r="AL34" s="1266">
        <f>'S26'!$B34</f>
        <v>150</v>
      </c>
      <c r="AM34" s="1266">
        <f>'S27'!$B34</f>
        <v>30</v>
      </c>
      <c r="AN34" s="1266">
        <f>'S28'!$B34</f>
        <v>0</v>
      </c>
      <c r="AO34" s="1266">
        <f>'S29'!$B34</f>
        <v>20</v>
      </c>
      <c r="AP34" s="1266">
        <f>'S30'!$B34</f>
        <v>0</v>
      </c>
      <c r="AQ34" s="1266">
        <f>'S31'!$B34</f>
        <v>0</v>
      </c>
      <c r="AR34" s="1266">
        <f>'S32'!$B34</f>
        <v>22</v>
      </c>
      <c r="AS34" s="1266">
        <f>S32A!$B34</f>
        <v>40</v>
      </c>
      <c r="AT34" s="1266">
        <f>'S33'!$B34</f>
        <v>0</v>
      </c>
      <c r="AU34" s="1266">
        <f>'S34'!$B34</f>
        <v>0</v>
      </c>
      <c r="AV34" s="1266">
        <f>'S35'!$B34</f>
        <v>70</v>
      </c>
      <c r="AW34" s="1266">
        <f>'S36'!$B34</f>
        <v>18</v>
      </c>
      <c r="AX34" s="1266">
        <f>'S37'!$B34</f>
        <v>51</v>
      </c>
      <c r="AY34" s="1266">
        <f>S37A!$C34</f>
        <v>20</v>
      </c>
      <c r="AZ34" s="1266">
        <f>'S38'!$B34</f>
        <v>0</v>
      </c>
      <c r="BA34" s="1266">
        <f>'S39'!$B34</f>
        <v>25</v>
      </c>
      <c r="BB34" s="1266">
        <f>'S40'!$B34</f>
        <v>45</v>
      </c>
      <c r="BC34" s="1266">
        <f>'S41'!$B34</f>
        <v>0</v>
      </c>
      <c r="BD34" s="1266">
        <f>'S42'!$B34</f>
        <v>0</v>
      </c>
      <c r="BE34" s="1266"/>
      <c r="BF34" s="1266">
        <f>'S43'!$B34</f>
        <v>0</v>
      </c>
      <c r="BG34" s="1266">
        <f>'S44'!$B34</f>
        <v>35</v>
      </c>
      <c r="BH34" s="1266">
        <f>'S45'!$B34</f>
        <v>40</v>
      </c>
      <c r="BI34" s="1266">
        <f>'S46'!$B34</f>
        <v>243</v>
      </c>
      <c r="BJ34" s="1266">
        <f>'S47'!$B34</f>
        <v>50</v>
      </c>
      <c r="BK34" s="1266">
        <f>'S48'!$B34</f>
        <v>26</v>
      </c>
      <c r="BL34" s="1266">
        <f>'S49'!$B34</f>
        <v>25</v>
      </c>
      <c r="BM34" s="1266">
        <f>'S50'!$B34</f>
        <v>135</v>
      </c>
      <c r="BN34" s="1266">
        <f>'S51'!$B34</f>
        <v>0</v>
      </c>
      <c r="BO34" s="1266">
        <f>S51A!$C34</f>
        <v>20</v>
      </c>
      <c r="BP34" s="1266">
        <f>S51B!$C34</f>
        <v>20</v>
      </c>
      <c r="BQ34" s="1266">
        <f>'S52'!$B34</f>
        <v>16</v>
      </c>
      <c r="BR34" s="1266"/>
      <c r="BS34" s="1266">
        <f>S52B!$B34</f>
        <v>276</v>
      </c>
      <c r="BT34" s="1266">
        <f>'S53'!$B34</f>
        <v>42</v>
      </c>
      <c r="BU34" s="1266">
        <f>S53A!$B34</f>
        <v>116</v>
      </c>
      <c r="BV34" s="1266">
        <f>'S54'!$B34</f>
        <v>0</v>
      </c>
      <c r="BW34" s="1266">
        <f>'S55'!$B34</f>
        <v>24</v>
      </c>
      <c r="BX34" s="1266">
        <f>S55A!$B34</f>
        <v>28</v>
      </c>
      <c r="BY34" s="1266">
        <f>S55B!$C34</f>
        <v>50</v>
      </c>
      <c r="BZ34" s="1266">
        <f>'S56'!$B34</f>
        <v>20</v>
      </c>
      <c r="CA34" s="1266">
        <f>S56A!$C34</f>
        <v>18</v>
      </c>
      <c r="CB34" s="1266">
        <f>'S57'!$B34</f>
        <v>50</v>
      </c>
      <c r="CC34" s="1266"/>
      <c r="CD34" s="1266"/>
      <c r="CE34" s="1266">
        <f>'S58'!$B34</f>
        <v>25</v>
      </c>
      <c r="CF34" s="1266">
        <f>'S59'!$B34</f>
        <v>35</v>
      </c>
      <c r="CG34" s="1266">
        <f>'S60'!$B40</f>
        <v>0</v>
      </c>
      <c r="CH34" s="1266">
        <f>'S62'!$B34</f>
        <v>27.5</v>
      </c>
      <c r="CI34" s="1266">
        <f>'S63'!$B34</f>
        <v>42</v>
      </c>
      <c r="CJ34" s="1266">
        <f>'S64'!$B34</f>
        <v>0</v>
      </c>
    </row>
    <row r="35" spans="1:88">
      <c r="A35" s="1327"/>
      <c r="B35" s="1327"/>
      <c r="C35" s="1266"/>
      <c r="D35" s="1266"/>
      <c r="E35" s="1266"/>
      <c r="F35" s="1266"/>
      <c r="G35" s="1266"/>
      <c r="H35" s="1266"/>
      <c r="I35" s="1266"/>
      <c r="J35" s="1266"/>
      <c r="K35" s="1266"/>
      <c r="L35" s="1266"/>
      <c r="M35" s="1266"/>
      <c r="N35" s="1266"/>
      <c r="O35" s="1266"/>
      <c r="P35" s="1266"/>
      <c r="Q35" s="1266"/>
      <c r="R35" s="1266"/>
      <c r="S35" s="1266"/>
      <c r="T35" s="1266"/>
      <c r="U35" s="1266"/>
      <c r="V35" s="1266"/>
      <c r="W35" s="1266"/>
      <c r="X35" s="1266"/>
      <c r="Y35" s="1266"/>
      <c r="Z35" s="1266"/>
      <c r="AA35" s="1266"/>
      <c r="AB35" s="1266"/>
      <c r="AC35" s="1266"/>
      <c r="AD35" s="1266"/>
      <c r="AE35" s="1266"/>
      <c r="AF35" s="1266"/>
      <c r="AG35" s="1266"/>
      <c r="AH35" s="1266"/>
      <c r="AI35" s="1266"/>
      <c r="AJ35" s="1266"/>
      <c r="AK35" s="1266"/>
      <c r="AL35" s="1266"/>
      <c r="AM35" s="1266"/>
      <c r="AN35" s="1266"/>
      <c r="AO35" s="1266"/>
      <c r="AP35" s="1266"/>
      <c r="AQ35" s="1266"/>
      <c r="AR35" s="1266"/>
      <c r="AS35" s="1266"/>
      <c r="AT35" s="1266"/>
      <c r="AU35" s="1266"/>
      <c r="AV35" s="1266"/>
      <c r="AW35" s="1266"/>
      <c r="AX35" s="1266"/>
      <c r="AY35" s="1266"/>
      <c r="AZ35" s="1266"/>
      <c r="BA35" s="1266"/>
      <c r="BB35" s="1266"/>
      <c r="BC35" s="1266"/>
      <c r="BD35" s="1266"/>
      <c r="BE35" s="1266"/>
      <c r="BF35" s="1266"/>
      <c r="BG35" s="1266"/>
      <c r="BH35" s="1266"/>
      <c r="BI35" s="1266"/>
      <c r="BJ35" s="1266"/>
      <c r="BK35" s="1266"/>
      <c r="BL35" s="1266"/>
      <c r="BM35" s="1266"/>
      <c r="BN35" s="1266"/>
      <c r="BO35" s="1266"/>
      <c r="BP35" s="1266"/>
      <c r="BQ35" s="1266"/>
      <c r="BR35" s="1266"/>
      <c r="BS35" s="1266"/>
      <c r="BT35" s="1266"/>
      <c r="BU35" s="1266"/>
      <c r="BV35" s="1266"/>
      <c r="BW35" s="1266"/>
      <c r="BX35" s="1266"/>
      <c r="BY35" s="1266"/>
      <c r="BZ35" s="1266"/>
      <c r="CA35" s="1266"/>
      <c r="CB35" s="1266"/>
      <c r="CC35" s="1266"/>
      <c r="CD35" s="1266"/>
      <c r="CE35" s="1266"/>
      <c r="CF35" s="1266"/>
      <c r="CG35" s="1266"/>
      <c r="CH35" s="1266"/>
      <c r="CI35" s="1266"/>
      <c r="CJ35" s="1266"/>
    </row>
    <row r="36" spans="1:88" ht="13.5" customHeight="1">
      <c r="A36" s="1380" t="s">
        <v>31</v>
      </c>
      <c r="B36" s="1332" t="s">
        <v>32</v>
      </c>
      <c r="C36" s="1266">
        <f>Sheet1!$C36</f>
        <v>0</v>
      </c>
      <c r="D36" s="1266">
        <f>'S2'!$C36</f>
        <v>0</v>
      </c>
      <c r="E36" s="1266">
        <f>S2A!$C36</f>
        <v>0</v>
      </c>
      <c r="F36" s="1266">
        <f>'S3'!$C36</f>
        <v>0</v>
      </c>
      <c r="G36" s="1266">
        <f>'S4'!$C36</f>
        <v>0</v>
      </c>
      <c r="H36" s="1266"/>
      <c r="I36" s="1266"/>
      <c r="J36" s="1266"/>
      <c r="K36" s="1266"/>
      <c r="L36" s="1266">
        <f>'S5'!$C36</f>
        <v>0</v>
      </c>
      <c r="M36" s="1266">
        <f>'S6'!$C36</f>
        <v>0</v>
      </c>
      <c r="N36" s="1266">
        <f>'S7'!$C36</f>
        <v>0</v>
      </c>
      <c r="O36" s="1266"/>
      <c r="P36" s="1266"/>
      <c r="Q36" s="1266"/>
      <c r="R36" s="1266">
        <f>'S9'!$C36</f>
        <v>0</v>
      </c>
      <c r="S36" s="1266">
        <f>'S10'!$C36</f>
        <v>0</v>
      </c>
      <c r="T36" s="1266">
        <f>'S11'!$C36</f>
        <v>0</v>
      </c>
      <c r="U36" s="1266"/>
      <c r="V36" s="1266">
        <f>'S12'!$C36</f>
        <v>0</v>
      </c>
      <c r="W36" s="1266">
        <f>'S13'!$C36</f>
        <v>0</v>
      </c>
      <c r="X36" s="1266"/>
      <c r="Y36" s="1266">
        <f>'S14'!$C36</f>
        <v>0</v>
      </c>
      <c r="Z36" s="1266">
        <f>'S15'!$C36</f>
        <v>0</v>
      </c>
      <c r="AA36" s="1266">
        <f>'S16'!$C36</f>
        <v>0</v>
      </c>
      <c r="AB36" s="1266">
        <f>'S17'!$C36</f>
        <v>0</v>
      </c>
      <c r="AC36" s="1266">
        <f>'S18'!$C36</f>
        <v>0</v>
      </c>
      <c r="AD36" s="1266">
        <f>'S19'!$C36</f>
        <v>0</v>
      </c>
      <c r="AE36" s="1266">
        <f>'S20'!$C36</f>
        <v>0</v>
      </c>
      <c r="AF36" s="1266">
        <f>'S21'!$C36</f>
        <v>0</v>
      </c>
      <c r="AG36" s="1266">
        <f>'S22'!$C36</f>
        <v>0</v>
      </c>
      <c r="AH36" s="1266">
        <f>'S23'!$C36</f>
        <v>0</v>
      </c>
      <c r="AI36" s="1266">
        <f>'S24'!$C36</f>
        <v>0</v>
      </c>
      <c r="AJ36" s="1266">
        <f>'S25'!$C36</f>
        <v>0</v>
      </c>
      <c r="AK36" s="1266"/>
      <c r="AL36" s="1266">
        <f>'S26'!$C36</f>
        <v>0</v>
      </c>
      <c r="AM36" s="1266">
        <f>'S27'!$C36</f>
        <v>0</v>
      </c>
      <c r="AN36" s="1266">
        <f>'S28'!$C36</f>
        <v>0</v>
      </c>
      <c r="AO36" s="1266">
        <f>'S29'!$C36</f>
        <v>0</v>
      </c>
      <c r="AP36" s="1266">
        <f>'S30'!$C36</f>
        <v>0</v>
      </c>
      <c r="AQ36" s="1266">
        <f>'S31'!$C36</f>
        <v>0</v>
      </c>
      <c r="AR36" s="1266">
        <f>'S32'!$C36</f>
        <v>0</v>
      </c>
      <c r="AS36" s="1266"/>
      <c r="AT36" s="1266">
        <f>'S33'!$C36</f>
        <v>0</v>
      </c>
      <c r="AU36" s="1266">
        <f>'S34'!$C36</f>
        <v>0</v>
      </c>
      <c r="AV36" s="1266">
        <f>'S35'!$C36</f>
        <v>0</v>
      </c>
      <c r="AW36" s="1266">
        <f>'S36'!$C36</f>
        <v>0</v>
      </c>
      <c r="AX36" s="1266">
        <f>'S37'!$C36</f>
        <v>0</v>
      </c>
      <c r="AY36" s="1266"/>
      <c r="AZ36" s="1266">
        <f>'S38'!$C36</f>
        <v>0</v>
      </c>
      <c r="BA36" s="1266">
        <f>'S39'!$C36</f>
        <v>0</v>
      </c>
      <c r="BB36" s="1266">
        <f>'S40'!$C36</f>
        <v>0</v>
      </c>
      <c r="BC36" s="1266">
        <f>'S41'!$C36</f>
        <v>0</v>
      </c>
      <c r="BD36" s="1266">
        <f>'S42'!$C36</f>
        <v>0</v>
      </c>
      <c r="BE36" s="1266"/>
      <c r="BF36" s="1266">
        <f>'S43'!$C36</f>
        <v>0</v>
      </c>
      <c r="BG36" s="1266">
        <f>'S44'!$C36</f>
        <v>0</v>
      </c>
      <c r="BH36" s="1266">
        <f>'S45'!$C36</f>
        <v>0</v>
      </c>
      <c r="BI36" s="1266">
        <f>'S46'!$C36</f>
        <v>0</v>
      </c>
      <c r="BJ36" s="1266">
        <f>'S47'!$C36</f>
        <v>0</v>
      </c>
      <c r="BK36" s="1266">
        <f>'S48'!$C36</f>
        <v>0</v>
      </c>
      <c r="BL36" s="1266">
        <f>'S49'!$C36</f>
        <v>0</v>
      </c>
      <c r="BM36" s="1266">
        <f>'S50'!$C36</f>
        <v>0</v>
      </c>
      <c r="BN36" s="1266">
        <f>'S51'!$C36</f>
        <v>0</v>
      </c>
      <c r="BO36" s="1266"/>
      <c r="BP36" s="1266"/>
      <c r="BQ36" s="1266">
        <f>'S52'!$C36</f>
        <v>0</v>
      </c>
      <c r="BR36" s="1266"/>
      <c r="BS36" s="1266"/>
      <c r="BT36" s="1266">
        <f>'S53'!$C36</f>
        <v>0</v>
      </c>
      <c r="BU36" s="1266"/>
      <c r="BV36" s="1266">
        <f>'S54'!$C36</f>
        <v>0</v>
      </c>
      <c r="BW36" s="1266">
        <f>'S55'!$C36</f>
        <v>0</v>
      </c>
      <c r="BX36" s="1266"/>
      <c r="BY36" s="1266"/>
      <c r="BZ36" s="1266">
        <f>'S56'!$C36</f>
        <v>0</v>
      </c>
      <c r="CA36" s="1266"/>
      <c r="CB36" s="1266">
        <f>'S57'!$C36</f>
        <v>0</v>
      </c>
      <c r="CC36" s="1266"/>
      <c r="CD36" s="1266"/>
      <c r="CE36" s="1266">
        <f>'S58'!$C36</f>
        <v>0</v>
      </c>
      <c r="CF36" s="1266">
        <f>'S59'!$C36</f>
        <v>0</v>
      </c>
      <c r="CG36" s="1266">
        <f>'S60'!$C42</f>
        <v>0</v>
      </c>
      <c r="CH36" s="1266">
        <f>'S62'!$C36</f>
        <v>0</v>
      </c>
      <c r="CI36" s="1266">
        <f>'S63'!$C36</f>
        <v>0</v>
      </c>
      <c r="CJ36" s="1266">
        <f>'S64'!$C36</f>
        <v>0</v>
      </c>
    </row>
    <row r="37" spans="1:88">
      <c r="A37" s="1333"/>
      <c r="B37" s="1332" t="s">
        <v>33</v>
      </c>
      <c r="C37" s="1266">
        <f>Sheet1!$C37</f>
        <v>0</v>
      </c>
      <c r="D37" s="1266">
        <f>'S2'!$C37</f>
        <v>0</v>
      </c>
      <c r="E37" s="1266">
        <f>S2A!$C37</f>
        <v>0</v>
      </c>
      <c r="F37" s="1266">
        <f>'S3'!$C37</f>
        <v>0</v>
      </c>
      <c r="G37" s="1266">
        <f>'S4'!$C37</f>
        <v>0</v>
      </c>
      <c r="H37" s="1266"/>
      <c r="I37" s="1266"/>
      <c r="J37" s="1266"/>
      <c r="K37" s="1266"/>
      <c r="L37" s="1266">
        <f>'S5'!$C37</f>
        <v>0</v>
      </c>
      <c r="M37" s="1266">
        <f>'S6'!$C37</f>
        <v>0</v>
      </c>
      <c r="N37" s="1266">
        <f>'S7'!$C37</f>
        <v>0</v>
      </c>
      <c r="O37" s="1266"/>
      <c r="P37" s="1266"/>
      <c r="Q37" s="1266"/>
      <c r="R37" s="1266">
        <f>'S9'!$C37</f>
        <v>0</v>
      </c>
      <c r="S37" s="1266">
        <f>'S10'!$C37</f>
        <v>40</v>
      </c>
      <c r="T37" s="1266" t="str">
        <f>'S11'!$C37</f>
        <v>x</v>
      </c>
      <c r="U37" s="1266"/>
      <c r="V37" s="1266">
        <f>'S12'!$C37</f>
        <v>0</v>
      </c>
      <c r="W37" s="1266">
        <f>'S13'!$C37</f>
        <v>0</v>
      </c>
      <c r="X37" s="1266"/>
      <c r="Y37" s="1266">
        <f>'S14'!$C37</f>
        <v>0</v>
      </c>
      <c r="Z37" s="1266">
        <f>'S15'!$C37</f>
        <v>0</v>
      </c>
      <c r="AA37" s="1266">
        <f>'S16'!$C37</f>
        <v>0</v>
      </c>
      <c r="AB37" s="1266">
        <f>'S17'!$C37</f>
        <v>0</v>
      </c>
      <c r="AC37" s="1266">
        <f>'S18'!$C37</f>
        <v>50</v>
      </c>
      <c r="AD37" s="1266">
        <f>'S19'!$C37</f>
        <v>0</v>
      </c>
      <c r="AE37" s="1266">
        <f>'S20'!$C37</f>
        <v>0</v>
      </c>
      <c r="AF37" s="1266">
        <f>'S21'!$C37</f>
        <v>0</v>
      </c>
      <c r="AG37" s="1266">
        <f>'S22'!$C37</f>
        <v>50</v>
      </c>
      <c r="AH37" s="1266">
        <f>'S23'!$C37</f>
        <v>0</v>
      </c>
      <c r="AI37" s="1266">
        <f>'S24'!$C37</f>
        <v>0</v>
      </c>
      <c r="AJ37" s="1266">
        <f>'S25'!$C37</f>
        <v>0</v>
      </c>
      <c r="AK37" s="1266"/>
      <c r="AL37" s="1266">
        <f>'S26'!$C37</f>
        <v>0</v>
      </c>
      <c r="AM37" s="1266">
        <f>'S27'!$C37</f>
        <v>0</v>
      </c>
      <c r="AN37" s="1266">
        <f>'S28'!$C37</f>
        <v>0</v>
      </c>
      <c r="AO37" s="1266" t="str">
        <f>'S29'!$C37</f>
        <v>x</v>
      </c>
      <c r="AP37" s="1266" t="str">
        <f>'S30'!$C37</f>
        <v>x</v>
      </c>
      <c r="AQ37" s="1266">
        <f>'S31'!$C37</f>
        <v>0</v>
      </c>
      <c r="AR37" s="1266">
        <f>'S32'!$C37</f>
        <v>50</v>
      </c>
      <c r="AS37" s="1266"/>
      <c r="AT37" s="1266" t="str">
        <f>'S33'!$C37</f>
        <v>x</v>
      </c>
      <c r="AU37" s="1266">
        <f>'S34'!$C37</f>
        <v>0</v>
      </c>
      <c r="AV37" s="1266">
        <f>'S35'!$C37</f>
        <v>0</v>
      </c>
      <c r="AW37" s="1266">
        <f>'S36'!$C37</f>
        <v>0</v>
      </c>
      <c r="AX37" s="1266">
        <f>'S37'!$C37</f>
        <v>0</v>
      </c>
      <c r="AY37" s="1266"/>
      <c r="AZ37" s="1266">
        <f>'S38'!$C37</f>
        <v>0</v>
      </c>
      <c r="BA37" s="1266">
        <f>'S39'!$C37</f>
        <v>0</v>
      </c>
      <c r="BB37" s="1266">
        <f>'S40'!$C37</f>
        <v>0</v>
      </c>
      <c r="BC37" s="1266">
        <f>'S41'!$C37</f>
        <v>35</v>
      </c>
      <c r="BD37" s="1266">
        <f>'S42'!$C37</f>
        <v>0</v>
      </c>
      <c r="BE37" s="1266"/>
      <c r="BF37" s="1266" t="str">
        <f>'S43'!$C37</f>
        <v>x</v>
      </c>
      <c r="BG37" s="1266">
        <f>'S44'!$C37</f>
        <v>0</v>
      </c>
      <c r="BH37" s="1266">
        <f>'S45'!$C37</f>
        <v>0</v>
      </c>
      <c r="BI37" s="1266">
        <f>'S46'!$C37</f>
        <v>0</v>
      </c>
      <c r="BJ37" s="1266">
        <f>'S47'!$C37</f>
        <v>0</v>
      </c>
      <c r="BK37" s="1266">
        <f>'S48'!$C37</f>
        <v>0</v>
      </c>
      <c r="BL37" s="1266">
        <f>'S49'!$C37</f>
        <v>0</v>
      </c>
      <c r="BM37" s="1266">
        <f>'S50'!$C37</f>
        <v>0</v>
      </c>
      <c r="BN37" s="1266">
        <f>'S51'!$C37</f>
        <v>40</v>
      </c>
      <c r="BO37" s="1266"/>
      <c r="BP37" s="1266"/>
      <c r="BQ37" s="1266">
        <f>'S52'!$C37</f>
        <v>0</v>
      </c>
      <c r="BR37" s="1266"/>
      <c r="BS37" s="1266"/>
      <c r="BT37" s="1266">
        <f>'S53'!$C37</f>
        <v>0</v>
      </c>
      <c r="BU37" s="1266"/>
      <c r="BV37" s="1266">
        <f>'S54'!$C37</f>
        <v>50</v>
      </c>
      <c r="BW37" s="1266">
        <f>'S55'!$C37</f>
        <v>0</v>
      </c>
      <c r="BX37" s="1266"/>
      <c r="BY37" s="1266"/>
      <c r="BZ37" s="1266">
        <f>'S56'!$C37</f>
        <v>0</v>
      </c>
      <c r="CA37" s="1266"/>
      <c r="CB37" s="1266">
        <f>'S57'!$C37</f>
        <v>0</v>
      </c>
      <c r="CC37" s="1266"/>
      <c r="CD37" s="1266"/>
      <c r="CE37" s="1266" t="str">
        <f>'S58'!$C37</f>
        <v>x</v>
      </c>
      <c r="CF37" s="1266">
        <f>'S59'!$C37</f>
        <v>0</v>
      </c>
      <c r="CG37" s="1266">
        <f>'S60'!$C43</f>
        <v>0</v>
      </c>
      <c r="CH37" s="1266">
        <f>'S62'!$C37</f>
        <v>0</v>
      </c>
      <c r="CI37" s="1266">
        <f>'S63'!$C37</f>
        <v>40</v>
      </c>
      <c r="CJ37" s="1266">
        <f>'S64'!$C37</f>
        <v>0</v>
      </c>
    </row>
    <row r="38" spans="1:88">
      <c r="A38" s="1333"/>
      <c r="B38" s="1332" t="s">
        <v>34</v>
      </c>
      <c r="C38" s="1266" t="str">
        <f>Sheet1!$C38</f>
        <v>x</v>
      </c>
      <c r="D38" s="1266">
        <f>'S2'!$C38</f>
        <v>0</v>
      </c>
      <c r="E38" s="1266" t="str">
        <f>S2A!$C38</f>
        <v>x</v>
      </c>
      <c r="F38" s="1266">
        <f>'S3'!$C38</f>
        <v>0</v>
      </c>
      <c r="G38" s="1266">
        <f>'S4'!$C38</f>
        <v>0</v>
      </c>
      <c r="H38" s="1266" t="str">
        <f>S4A!$C38</f>
        <v>x</v>
      </c>
      <c r="I38" s="1266" t="str">
        <f>S4B!$C38</f>
        <v>x</v>
      </c>
      <c r="J38" s="1266" t="str">
        <f>S4C!$C38</f>
        <v>x</v>
      </c>
      <c r="K38" s="1266">
        <f>S4D!$C38</f>
        <v>90</v>
      </c>
      <c r="L38" s="1266">
        <f>'S5'!$C38</f>
        <v>0</v>
      </c>
      <c r="M38" s="1266">
        <f>'S6'!$C38</f>
        <v>0</v>
      </c>
      <c r="N38" s="1266">
        <f>'S7'!$C38</f>
        <v>70</v>
      </c>
      <c r="O38" s="1266" t="str">
        <f>S8A!$C38</f>
        <v>x</v>
      </c>
      <c r="P38" s="1266">
        <f>S8C!$C38</f>
        <v>80</v>
      </c>
      <c r="Q38" s="1266"/>
      <c r="R38" s="1266">
        <f>'S9'!$C38</f>
        <v>0</v>
      </c>
      <c r="S38" s="1266">
        <f>'S10'!$C38</f>
        <v>0</v>
      </c>
      <c r="T38" s="1266">
        <f>'S11'!$C38</f>
        <v>0</v>
      </c>
      <c r="U38" s="1266"/>
      <c r="V38" s="1266">
        <f>'S12'!$C38</f>
        <v>0</v>
      </c>
      <c r="W38" s="1266">
        <f>'S13'!$C38</f>
        <v>70</v>
      </c>
      <c r="X38" s="1266"/>
      <c r="Y38" s="1266">
        <f>'S14'!$C38</f>
        <v>0</v>
      </c>
      <c r="Z38" s="1266">
        <f>'S15'!$C38</f>
        <v>0</v>
      </c>
      <c r="AA38" s="1266">
        <f>'S16'!$C38</f>
        <v>0</v>
      </c>
      <c r="AB38" s="1266">
        <f>'S17'!$C38</f>
        <v>0</v>
      </c>
      <c r="AC38" s="1266">
        <f>'S18'!$C38</f>
        <v>0</v>
      </c>
      <c r="AD38" s="1266">
        <f>'S19'!$C38</f>
        <v>80</v>
      </c>
      <c r="AE38" s="1266">
        <f>'S20'!$C38</f>
        <v>60</v>
      </c>
      <c r="AF38" s="1266">
        <f>'S21'!$C38</f>
        <v>80</v>
      </c>
      <c r="AG38" s="1266">
        <f>'S22'!$C38</f>
        <v>0</v>
      </c>
      <c r="AH38" s="1266">
        <f>'S23'!$C38</f>
        <v>0</v>
      </c>
      <c r="AI38" s="1266">
        <f>'S24'!$C38</f>
        <v>0</v>
      </c>
      <c r="AJ38" s="1266">
        <f>'S25'!$C38</f>
        <v>0</v>
      </c>
      <c r="AK38" s="1266" t="str">
        <f>S26A!$C38</f>
        <v>x</v>
      </c>
      <c r="AL38" s="1266">
        <f>'S26'!$C38</f>
        <v>0</v>
      </c>
      <c r="AM38" s="1266">
        <f>'S27'!$C38</f>
        <v>0</v>
      </c>
      <c r="AN38" s="1266">
        <f>'S28'!$C38</f>
        <v>85</v>
      </c>
      <c r="AO38" s="1266">
        <f>'S29'!$C38</f>
        <v>0</v>
      </c>
      <c r="AP38" s="1266">
        <f>'S30'!$C38</f>
        <v>0</v>
      </c>
      <c r="AQ38" s="1266" t="str">
        <f>'S31'!$C38</f>
        <v>x</v>
      </c>
      <c r="AR38" s="1266">
        <f>'S32'!$C38</f>
        <v>0</v>
      </c>
      <c r="AS38" s="1266">
        <f>S32A!$C38</f>
        <v>85</v>
      </c>
      <c r="AT38" s="1266">
        <f>'S33'!$C38</f>
        <v>0</v>
      </c>
      <c r="AU38" s="1266">
        <f>'S34'!$C38</f>
        <v>0</v>
      </c>
      <c r="AV38" s="1266">
        <f>'S35'!$C38</f>
        <v>0</v>
      </c>
      <c r="AW38" s="1266">
        <f>'S36'!$C38</f>
        <v>70</v>
      </c>
      <c r="AX38" s="1266">
        <f>'S37'!$C38</f>
        <v>0</v>
      </c>
      <c r="AY38" s="1266" t="str">
        <f>S37A!$C38</f>
        <v>x</v>
      </c>
      <c r="AZ38" s="1266">
        <f>'S38'!$C38</f>
        <v>0</v>
      </c>
      <c r="BA38" s="1266">
        <f>'S39'!$C38</f>
        <v>0</v>
      </c>
      <c r="BB38" s="1266">
        <f>'S40'!$C38</f>
        <v>0</v>
      </c>
      <c r="BC38" s="1266">
        <f>'S41'!$C38</f>
        <v>0</v>
      </c>
      <c r="BD38" s="1266">
        <f>'S42'!$C38</f>
        <v>0</v>
      </c>
      <c r="BE38" s="1266"/>
      <c r="BF38" s="1266">
        <f>'S43'!$C38</f>
        <v>0</v>
      </c>
      <c r="BG38" s="1266">
        <f>'S44'!$C38</f>
        <v>80</v>
      </c>
      <c r="BH38" s="1266">
        <f>'S45'!$C38</f>
        <v>0</v>
      </c>
      <c r="BI38" s="1266">
        <f>'S46'!$C38</f>
        <v>0</v>
      </c>
      <c r="BJ38" s="1266" t="str">
        <f>'S47'!$C38</f>
        <v>x</v>
      </c>
      <c r="BK38" s="1266">
        <f>'S48'!$C38</f>
        <v>0</v>
      </c>
      <c r="BL38" s="1266">
        <f>'S49'!$C38</f>
        <v>0</v>
      </c>
      <c r="BM38" s="1266">
        <f>'S50'!$C38</f>
        <v>0</v>
      </c>
      <c r="BN38" s="1266">
        <f>'S51'!$C38</f>
        <v>0</v>
      </c>
      <c r="BO38" s="1266" t="str">
        <f>S51A!$C38</f>
        <v>x</v>
      </c>
      <c r="BP38" s="1266"/>
      <c r="BQ38" s="1266">
        <f>'S52'!$C38</f>
        <v>0</v>
      </c>
      <c r="BR38" s="1266"/>
      <c r="BS38" s="1266"/>
      <c r="BT38" s="1266">
        <f>'S53'!$C38</f>
        <v>0</v>
      </c>
      <c r="BU38" s="1266">
        <f>S53A!$C38</f>
        <v>60</v>
      </c>
      <c r="BV38" s="1266">
        <f>'S54'!$C38</f>
        <v>0</v>
      </c>
      <c r="BW38" s="1266">
        <f>'S55'!$C38</f>
        <v>0</v>
      </c>
      <c r="BX38" s="1266"/>
      <c r="BY38" s="1266"/>
      <c r="BZ38" s="1266" t="str">
        <f>'S56'!$C38</f>
        <v>x</v>
      </c>
      <c r="CA38" s="1266" t="str">
        <f>S56A!$C38</f>
        <v>x</v>
      </c>
      <c r="CB38" s="1266">
        <f>'S57'!$C38</f>
        <v>80</v>
      </c>
      <c r="CC38" s="1266"/>
      <c r="CD38" s="1266">
        <f>S57B!$C38</f>
        <v>60</v>
      </c>
      <c r="CE38" s="1266">
        <f>'S58'!$C38</f>
        <v>0</v>
      </c>
      <c r="CF38" s="1266">
        <f>'S59'!$C38</f>
        <v>0</v>
      </c>
      <c r="CG38" s="1266">
        <f>'S60'!$C44</f>
        <v>90</v>
      </c>
      <c r="CH38" s="1266">
        <f>'S62'!$C38</f>
        <v>0</v>
      </c>
      <c r="CI38" s="1266">
        <f>'S63'!$C38</f>
        <v>0</v>
      </c>
      <c r="CJ38" s="1266">
        <f>'S64'!$C38</f>
        <v>0</v>
      </c>
    </row>
    <row r="39" spans="1:88">
      <c r="A39" s="1334"/>
      <c r="B39" s="1332" t="s">
        <v>35</v>
      </c>
      <c r="C39" s="1266">
        <f>Sheet1!$C39</f>
        <v>0</v>
      </c>
      <c r="D39" s="1266">
        <f>'S2'!$C39</f>
        <v>135</v>
      </c>
      <c r="E39" s="1266">
        <f>S2A!$C39</f>
        <v>0</v>
      </c>
      <c r="F39" s="1266">
        <f>'S3'!$C39</f>
        <v>150</v>
      </c>
      <c r="G39" s="1266">
        <f>'S4'!$C39</f>
        <v>220</v>
      </c>
      <c r="H39" s="1266"/>
      <c r="I39" s="1266"/>
      <c r="J39" s="1266"/>
      <c r="K39" s="1266"/>
      <c r="L39" s="1266">
        <f>'S5'!$C39</f>
        <v>150</v>
      </c>
      <c r="M39" s="1266">
        <f>'S6'!$C39</f>
        <v>150</v>
      </c>
      <c r="N39" s="1266">
        <f>'S7'!$C39</f>
        <v>0</v>
      </c>
      <c r="O39" s="1266"/>
      <c r="P39" s="1266"/>
      <c r="Q39" s="1266" t="str">
        <f>S8B!$C39</f>
        <v>x</v>
      </c>
      <c r="R39" s="1266">
        <f>'S9'!$C39</f>
        <v>120</v>
      </c>
      <c r="S39" s="1266">
        <f>'S10'!$C39</f>
        <v>0</v>
      </c>
      <c r="T39" s="1266">
        <f>'S11'!$C39</f>
        <v>0</v>
      </c>
      <c r="U39" s="1266"/>
      <c r="V39" s="1266">
        <f>'S12'!$C39</f>
        <v>140</v>
      </c>
      <c r="W39" s="1266">
        <f>'S13'!$C39</f>
        <v>0</v>
      </c>
      <c r="X39" s="1266">
        <f>S13A!$C39</f>
        <v>120</v>
      </c>
      <c r="Y39" s="1266">
        <f>'S14'!$C39</f>
        <v>150</v>
      </c>
      <c r="Z39" s="1266" t="str">
        <f>'S15'!$C39</f>
        <v>x</v>
      </c>
      <c r="AA39" s="1266">
        <f>'S16'!$C39</f>
        <v>150</v>
      </c>
      <c r="AB39" s="1266">
        <f>'S17'!$C39</f>
        <v>130</v>
      </c>
      <c r="AC39" s="1266">
        <f>'S18'!$C39</f>
        <v>0</v>
      </c>
      <c r="AD39" s="1266">
        <f>'S19'!$C39</f>
        <v>0</v>
      </c>
      <c r="AE39" s="1266">
        <f>'S20'!$C39</f>
        <v>0</v>
      </c>
      <c r="AF39" s="1266">
        <f>'S21'!$C39</f>
        <v>0</v>
      </c>
      <c r="AG39" s="1266">
        <f>'S22'!$C39</f>
        <v>0</v>
      </c>
      <c r="AH39" s="1266">
        <f>'S23'!$C39</f>
        <v>120</v>
      </c>
      <c r="AI39" s="1266">
        <f>'S24'!$C39</f>
        <v>150</v>
      </c>
      <c r="AJ39" s="1266" t="str">
        <f>'S25'!$C39</f>
        <v>x</v>
      </c>
      <c r="AK39" s="1266"/>
      <c r="AL39" s="1266" t="str">
        <f>'S26'!$C39</f>
        <v>x</v>
      </c>
      <c r="AM39" s="1266">
        <f>'S27'!$C39</f>
        <v>130</v>
      </c>
      <c r="AN39" s="1266">
        <f>'S28'!$C39</f>
        <v>0</v>
      </c>
      <c r="AO39" s="1266">
        <f>'S29'!$C39</f>
        <v>0</v>
      </c>
      <c r="AP39" s="1266">
        <f>'S30'!$C39</f>
        <v>0</v>
      </c>
      <c r="AQ39" s="1266">
        <f>'S31'!$C39</f>
        <v>0</v>
      </c>
      <c r="AR39" s="1266">
        <f>'S32'!$C39</f>
        <v>0</v>
      </c>
      <c r="AS39" s="1266"/>
      <c r="AT39" s="1266">
        <f>'S33'!$C39</f>
        <v>0</v>
      </c>
      <c r="AU39" s="1266" t="str">
        <f>'S34'!$C39</f>
        <v>x</v>
      </c>
      <c r="AV39" s="1266">
        <f>'S35'!$C39</f>
        <v>150</v>
      </c>
      <c r="AW39" s="1266">
        <f>'S36'!$C39</f>
        <v>0</v>
      </c>
      <c r="AX39" s="1266">
        <f>'S37'!$C39</f>
        <v>120</v>
      </c>
      <c r="AY39" s="1266"/>
      <c r="AZ39" s="1266">
        <f>'S38'!$C39</f>
        <v>140</v>
      </c>
      <c r="BA39" s="1266">
        <f>'S39'!$C39</f>
        <v>130</v>
      </c>
      <c r="BB39" s="1266">
        <f>'S40'!$C39</f>
        <v>160</v>
      </c>
      <c r="BC39" s="1266">
        <f>'S41'!$C39</f>
        <v>0</v>
      </c>
      <c r="BD39" s="1266" t="str">
        <f>'S42'!$C39</f>
        <v>x</v>
      </c>
      <c r="BE39" s="1266" t="str">
        <f>S43A!$C39</f>
        <v>x</v>
      </c>
      <c r="BF39" s="1266">
        <f>'S43'!$C39</f>
        <v>0</v>
      </c>
      <c r="BG39" s="1266">
        <f>'S44'!$C39</f>
        <v>0</v>
      </c>
      <c r="BH39" s="1266">
        <f>'S45'!$C39</f>
        <v>200</v>
      </c>
      <c r="BI39" s="1266">
        <f>'S46'!$C39</f>
        <v>180</v>
      </c>
      <c r="BJ39" s="1266">
        <f>'S47'!$C39</f>
        <v>0</v>
      </c>
      <c r="BK39" s="1266">
        <f>'S48'!$C39</f>
        <v>100</v>
      </c>
      <c r="BL39" s="1266">
        <f>'S49'!$C39</f>
        <v>160</v>
      </c>
      <c r="BM39" s="1266">
        <f>'S50'!$C39</f>
        <v>150</v>
      </c>
      <c r="BN39" s="1266">
        <f>'S51'!$C39</f>
        <v>0</v>
      </c>
      <c r="BO39" s="1266"/>
      <c r="BP39" s="1266" t="str">
        <f>S51B!$C39</f>
        <v>x</v>
      </c>
      <c r="BQ39" s="1266">
        <f>'S52'!$C39</f>
        <v>120</v>
      </c>
      <c r="BR39" s="1266">
        <f>S52A!$C39</f>
        <v>120</v>
      </c>
      <c r="BS39" s="1266"/>
      <c r="BT39" s="1266">
        <f>'S53'!$C39</f>
        <v>120</v>
      </c>
      <c r="BU39" s="1266"/>
      <c r="BV39" s="1266">
        <f>'S54'!$C39</f>
        <v>0</v>
      </c>
      <c r="BW39" s="1266">
        <f>'S55'!$C39</f>
        <v>120</v>
      </c>
      <c r="BX39" s="1266" t="str">
        <f>S55A!$C39</f>
        <v>x</v>
      </c>
      <c r="BY39" s="1266" t="str">
        <f>S55B!$C39</f>
        <v>x</v>
      </c>
      <c r="BZ39" s="1266">
        <f>'S56'!$C39</f>
        <v>0</v>
      </c>
      <c r="CA39" s="1266"/>
      <c r="CB39" s="1266">
        <f>'S57'!$C39</f>
        <v>0</v>
      </c>
      <c r="CC39" s="1266">
        <f>S57A!$C39</f>
        <v>130</v>
      </c>
      <c r="CD39" s="1266"/>
      <c r="CE39" s="1266">
        <f>'S58'!$C39</f>
        <v>0</v>
      </c>
      <c r="CF39" s="1266" t="str">
        <f>'S59'!$C39</f>
        <v>x</v>
      </c>
      <c r="CG39" s="1266">
        <f>'S60'!$C45</f>
        <v>0</v>
      </c>
      <c r="CH39" s="1266">
        <f>'S62'!$C39</f>
        <v>130</v>
      </c>
      <c r="CI39" s="1266">
        <f>'S63'!$C39</f>
        <v>0</v>
      </c>
      <c r="CJ39" s="1266">
        <f>'S64'!$C39</f>
        <v>120</v>
      </c>
    </row>
    <row r="40" spans="1:88">
      <c r="A40" s="1335"/>
      <c r="B40" s="1327"/>
      <c r="C40" s="1266"/>
      <c r="D40" s="1266"/>
      <c r="E40" s="1266"/>
      <c r="F40" s="1266"/>
      <c r="G40" s="1266"/>
      <c r="H40" s="1266"/>
      <c r="I40" s="1266"/>
      <c r="J40" s="1266"/>
      <c r="K40" s="1266"/>
      <c r="L40" s="1266"/>
      <c r="M40" s="1266"/>
      <c r="N40" s="1266"/>
      <c r="O40" s="1266"/>
      <c r="P40" s="1266"/>
      <c r="Q40" s="1266"/>
      <c r="R40" s="1266"/>
      <c r="S40" s="1266"/>
      <c r="T40" s="1266"/>
      <c r="U40" s="1266"/>
      <c r="V40" s="1266"/>
      <c r="W40" s="1266"/>
      <c r="X40" s="1266"/>
      <c r="Y40" s="1266"/>
      <c r="Z40" s="1266"/>
      <c r="AA40" s="1266"/>
      <c r="AB40" s="1266"/>
      <c r="AC40" s="1266"/>
      <c r="AD40" s="1266"/>
      <c r="AE40" s="1266"/>
      <c r="AF40" s="1266"/>
      <c r="AG40" s="1266"/>
      <c r="AH40" s="1266"/>
      <c r="AI40" s="1266"/>
      <c r="AJ40" s="1266"/>
      <c r="AK40" s="1266"/>
      <c r="AL40" s="1266"/>
      <c r="AM40" s="1266"/>
      <c r="AN40" s="1266"/>
      <c r="AO40" s="1266"/>
      <c r="AP40" s="1266"/>
      <c r="AQ40" s="1266"/>
      <c r="AR40" s="1266"/>
      <c r="AS40" s="1266"/>
      <c r="AT40" s="1266"/>
      <c r="AU40" s="1266"/>
      <c r="AV40" s="1266"/>
      <c r="AW40" s="1266"/>
      <c r="AX40" s="1266"/>
      <c r="AY40" s="1266"/>
      <c r="AZ40" s="1266"/>
      <c r="BA40" s="1266"/>
      <c r="BB40" s="1266"/>
      <c r="BC40" s="1266"/>
      <c r="BD40" s="1266"/>
      <c r="BE40" s="1266"/>
      <c r="BF40" s="1266"/>
      <c r="BG40" s="1266"/>
      <c r="BH40" s="1266"/>
      <c r="BI40" s="1266"/>
      <c r="BJ40" s="1266"/>
      <c r="BK40" s="1266"/>
      <c r="BL40" s="1266"/>
      <c r="BM40" s="1266"/>
      <c r="BN40" s="1266"/>
      <c r="BO40" s="1266"/>
      <c r="BP40" s="1266"/>
      <c r="BQ40" s="1266"/>
      <c r="BR40" s="1266"/>
      <c r="BS40" s="1266"/>
      <c r="BT40" s="1266"/>
      <c r="BU40" s="1266"/>
      <c r="BV40" s="1266"/>
      <c r="BW40" s="1266"/>
      <c r="BX40" s="1266"/>
      <c r="BY40" s="1266"/>
      <c r="BZ40" s="1266"/>
      <c r="CA40" s="1266"/>
      <c r="CB40" s="1266"/>
      <c r="CC40" s="1266"/>
      <c r="CD40" s="1266"/>
      <c r="CE40" s="1266"/>
      <c r="CF40" s="1266"/>
      <c r="CG40" s="1266"/>
      <c r="CH40" s="1266"/>
      <c r="CI40" s="1266"/>
      <c r="CJ40" s="1266"/>
    </row>
    <row r="41" spans="1:88">
      <c r="A41" s="1327"/>
      <c r="B41" s="1327"/>
      <c r="C41" s="1266"/>
      <c r="D41" s="1266"/>
      <c r="E41" s="1266"/>
      <c r="F41" s="1266"/>
      <c r="G41" s="1266"/>
      <c r="H41" s="1266"/>
      <c r="I41" s="1266"/>
      <c r="J41" s="1266"/>
      <c r="K41" s="1266"/>
      <c r="L41" s="1266"/>
      <c r="M41" s="1266"/>
      <c r="N41" s="1266"/>
      <c r="O41" s="1266"/>
      <c r="P41" s="1266"/>
      <c r="Q41" s="1266"/>
      <c r="R41" s="1266"/>
      <c r="S41" s="1266"/>
      <c r="T41" s="1266"/>
      <c r="U41" s="1266"/>
      <c r="V41" s="1266"/>
      <c r="W41" s="1266"/>
      <c r="X41" s="1266"/>
      <c r="Y41" s="1266"/>
      <c r="Z41" s="1266"/>
      <c r="AA41" s="1266"/>
      <c r="AB41" s="1266"/>
      <c r="AC41" s="1266"/>
      <c r="AD41" s="1266"/>
      <c r="AE41" s="1266"/>
      <c r="AF41" s="1266"/>
      <c r="AG41" s="1266"/>
      <c r="AH41" s="1266"/>
      <c r="AI41" s="1266"/>
      <c r="AJ41" s="1266"/>
      <c r="AK41" s="1266"/>
      <c r="AL41" s="1266"/>
      <c r="AM41" s="1266"/>
      <c r="AN41" s="1266"/>
      <c r="AO41" s="1266"/>
      <c r="AP41" s="1266"/>
      <c r="AQ41" s="1266"/>
      <c r="AR41" s="1266"/>
      <c r="AS41" s="1266"/>
      <c r="AT41" s="1266"/>
      <c r="AU41" s="1266"/>
      <c r="AV41" s="1266"/>
      <c r="AW41" s="1266"/>
      <c r="AX41" s="1266"/>
      <c r="AY41" s="1266"/>
      <c r="AZ41" s="1266"/>
      <c r="BA41" s="1266"/>
      <c r="BB41" s="1266"/>
      <c r="BC41" s="1266"/>
      <c r="BD41" s="1266"/>
      <c r="BE41" s="1266"/>
      <c r="BF41" s="1266"/>
      <c r="BG41" s="1266"/>
      <c r="BH41" s="1266"/>
      <c r="BI41" s="1266"/>
      <c r="BJ41" s="1266"/>
      <c r="BK41" s="1266"/>
      <c r="BL41" s="1266"/>
      <c r="BM41" s="1266"/>
      <c r="BN41" s="1266"/>
      <c r="BO41" s="1266"/>
      <c r="BP41" s="1266"/>
      <c r="BQ41" s="1266"/>
      <c r="BR41" s="1266"/>
      <c r="BS41" s="1266"/>
      <c r="BT41" s="1266"/>
      <c r="BU41" s="1266"/>
      <c r="BV41" s="1266"/>
      <c r="BW41" s="1266"/>
      <c r="BX41" s="1266"/>
      <c r="BY41" s="1266"/>
      <c r="BZ41" s="1266"/>
      <c r="CA41" s="1266"/>
      <c r="CB41" s="1266"/>
      <c r="CC41" s="1266"/>
      <c r="CD41" s="1266"/>
      <c r="CE41" s="1266"/>
      <c r="CF41" s="1266"/>
      <c r="CG41" s="1266"/>
      <c r="CH41" s="1266"/>
      <c r="CI41" s="1266"/>
      <c r="CJ41" s="1266"/>
    </row>
    <row r="42" spans="1:88">
      <c r="A42" s="1381" t="s">
        <v>36</v>
      </c>
      <c r="B42" s="1382"/>
      <c r="C42" s="1266">
        <f>Sheet1!$B42</f>
        <v>15</v>
      </c>
      <c r="D42" s="1266">
        <f>'S2'!$B42</f>
        <v>2</v>
      </c>
      <c r="E42" s="1266">
        <f>S2A!$C42</f>
        <v>30</v>
      </c>
      <c r="F42" s="1266">
        <f>'S3'!$B42</f>
        <v>45</v>
      </c>
      <c r="G42" s="1266">
        <f>'S4'!$B42</f>
        <v>25</v>
      </c>
      <c r="H42" s="1266">
        <f>S4A!$C42</f>
        <v>20</v>
      </c>
      <c r="I42" s="1266">
        <f>S4B!$C42</f>
        <v>0</v>
      </c>
      <c r="J42" s="1266">
        <f>S4C!$C42</f>
        <v>0</v>
      </c>
      <c r="K42" s="1266">
        <f>S4D!$B42</f>
        <v>28</v>
      </c>
      <c r="L42" s="1266">
        <f>'S5'!$B42</f>
        <v>80</v>
      </c>
      <c r="M42" s="1266">
        <f>'S6'!$B42</f>
        <v>20</v>
      </c>
      <c r="N42" s="1266">
        <f>'S7'!$B42</f>
        <v>25</v>
      </c>
      <c r="O42" s="1266">
        <f>S8A!$C42</f>
        <v>7</v>
      </c>
      <c r="P42" s="1266"/>
      <c r="Q42" s="1266">
        <f>S8B!$C42</f>
        <v>7</v>
      </c>
      <c r="R42" s="1266">
        <f>'S9'!$B42</f>
        <v>30</v>
      </c>
      <c r="S42" s="1266">
        <f>'S10'!$B42</f>
        <v>0</v>
      </c>
      <c r="T42" s="1266">
        <f>'S11'!$B42</f>
        <v>0</v>
      </c>
      <c r="U42" s="1266">
        <f>S11A!$C42</f>
        <v>5</v>
      </c>
      <c r="V42" s="1266">
        <f>'S12'!$B42</f>
        <v>15</v>
      </c>
      <c r="W42" s="1266">
        <f>'S13'!$B42</f>
        <v>5</v>
      </c>
      <c r="X42" s="1266">
        <f>S13A!$B42</f>
        <v>20</v>
      </c>
      <c r="Y42" s="1266">
        <f>'S14'!$B42</f>
        <v>50</v>
      </c>
      <c r="Z42" s="1266">
        <f>'S15'!$B42</f>
        <v>50</v>
      </c>
      <c r="AA42" s="1266">
        <f>'S16'!$B42</f>
        <v>50</v>
      </c>
      <c r="AB42" s="1266">
        <f>'S17'!$B42</f>
        <v>0</v>
      </c>
      <c r="AC42" s="1266">
        <f>'S18'!$B42</f>
        <v>0</v>
      </c>
      <c r="AD42" s="1266">
        <f>'S19'!$B42</f>
        <v>0</v>
      </c>
      <c r="AE42" s="1266">
        <f>'S20'!$B42</f>
        <v>0</v>
      </c>
      <c r="AF42" s="1266">
        <f>'S21'!$B42</f>
        <v>5</v>
      </c>
      <c r="AG42" s="1266">
        <f>'S22'!$B42</f>
        <v>10</v>
      </c>
      <c r="AH42" s="1266">
        <f>'S23'!$B42</f>
        <v>30</v>
      </c>
      <c r="AI42" s="1266">
        <f>'S24'!$B42</f>
        <v>30</v>
      </c>
      <c r="AJ42" s="1266">
        <f>'S25'!$B42</f>
        <v>20</v>
      </c>
      <c r="AK42" s="1266">
        <f>S26A!$B42</f>
        <v>5</v>
      </c>
      <c r="AL42" s="1266">
        <f>'S26'!$B42</f>
        <v>40</v>
      </c>
      <c r="AM42" s="1266">
        <f>'S27'!$B42</f>
        <v>20</v>
      </c>
      <c r="AN42" s="1266">
        <f>'S28'!$B42</f>
        <v>20</v>
      </c>
      <c r="AO42" s="1266">
        <f>'S29'!$B42</f>
        <v>20</v>
      </c>
      <c r="AP42" s="1266">
        <f>'S30'!$B42</f>
        <v>0</v>
      </c>
      <c r="AQ42" s="1266">
        <f>'S31'!$B42</f>
        <v>5</v>
      </c>
      <c r="AR42" s="1266">
        <f>'S32'!$B42</f>
        <v>20</v>
      </c>
      <c r="AS42" s="1266">
        <f>S32A!$B42</f>
        <v>10</v>
      </c>
      <c r="AT42" s="1266">
        <f>'S33'!$B42</f>
        <v>20</v>
      </c>
      <c r="AU42" s="1266">
        <f>'S34'!$B42</f>
        <v>20</v>
      </c>
      <c r="AV42" s="1266">
        <f>'S35'!$B42</f>
        <v>35</v>
      </c>
      <c r="AW42" s="1266">
        <f>'S36'!$B42</f>
        <v>10</v>
      </c>
      <c r="AX42" s="1266">
        <f>'S37'!$B42</f>
        <v>20</v>
      </c>
      <c r="AY42" s="1266"/>
      <c r="AZ42" s="1266">
        <f>'S38'!$B42</f>
        <v>15</v>
      </c>
      <c r="BA42" s="1266">
        <f>'S39'!$B42</f>
        <v>35</v>
      </c>
      <c r="BB42" s="1266" t="str">
        <f>'S40'!$B42</f>
        <v>None - road</v>
      </c>
      <c r="BC42" s="1266">
        <f>'S41'!$B42</f>
        <v>0</v>
      </c>
      <c r="BD42" s="1266" t="str">
        <f>'S42'!$B42</f>
        <v>Park on road</v>
      </c>
      <c r="BE42" s="1266">
        <f>S43A!$C42</f>
        <v>40</v>
      </c>
      <c r="BF42" s="1266">
        <f>'S43'!$B42</f>
        <v>0</v>
      </c>
      <c r="BG42" s="1266">
        <f>'S44'!$B42</f>
        <v>15</v>
      </c>
      <c r="BH42" s="1266">
        <f>'S45'!$B42</f>
        <v>0</v>
      </c>
      <c r="BI42" s="1266">
        <f>'S46'!$B42</f>
        <v>40</v>
      </c>
      <c r="BJ42" s="1266">
        <f>'S47'!$B42</f>
        <v>5</v>
      </c>
      <c r="BK42" s="1266">
        <f>'S48'!$B42</f>
        <v>30</v>
      </c>
      <c r="BL42" s="1266">
        <f>'S49'!$B42</f>
        <v>20</v>
      </c>
      <c r="BM42" s="1266">
        <f>'S50'!$B42</f>
        <v>40</v>
      </c>
      <c r="BN42" s="1266">
        <f>'S51'!$B42</f>
        <v>0</v>
      </c>
      <c r="BO42" s="1266"/>
      <c r="BP42" s="1266">
        <f>S51B!$C42</f>
        <v>50</v>
      </c>
      <c r="BQ42" s="1266">
        <f>'S52'!$B42</f>
        <v>40</v>
      </c>
      <c r="BR42" s="1266">
        <f>S52A!$B42</f>
        <v>5</v>
      </c>
      <c r="BS42" s="1266">
        <f>S52B!$B42</f>
        <v>15</v>
      </c>
      <c r="BT42" s="1266">
        <f>'S53'!$B42</f>
        <v>40</v>
      </c>
      <c r="BU42" s="1266">
        <f>S53A!$B42</f>
        <v>5</v>
      </c>
      <c r="BV42" s="1266">
        <f>'S54'!$B42</f>
        <v>0</v>
      </c>
      <c r="BW42" s="1266">
        <f>'S55'!$B42</f>
        <v>20</v>
      </c>
      <c r="BX42" s="1266">
        <f>S55A!$B42</f>
        <v>15</v>
      </c>
      <c r="BY42" s="1266">
        <f>S55B!$C42</f>
        <v>25</v>
      </c>
      <c r="BZ42" s="1266">
        <f>'S56'!$B42</f>
        <v>0</v>
      </c>
      <c r="CA42" s="1266">
        <f>S56A!$C42</f>
        <v>35</v>
      </c>
      <c r="CB42" s="1266">
        <f>'S57'!$B42</f>
        <v>5</v>
      </c>
      <c r="CC42" s="1266">
        <f>S57A!$B42</f>
        <v>30</v>
      </c>
      <c r="CD42" s="1266">
        <f>S57B!$B42</f>
        <v>15</v>
      </c>
      <c r="CE42" s="1266">
        <f>'S58'!$B42</f>
        <v>5</v>
      </c>
      <c r="CF42" s="1266">
        <f>'S59'!$B42</f>
        <v>30</v>
      </c>
      <c r="CG42" s="1266">
        <f>'S60'!$B48</f>
        <v>20</v>
      </c>
      <c r="CH42" s="1266">
        <f>'S62'!$B42</f>
        <v>25</v>
      </c>
      <c r="CI42" s="1266">
        <f>'S63'!$B42</f>
        <v>0</v>
      </c>
      <c r="CJ42" s="1266">
        <f>'S64'!$B42</f>
        <v>12</v>
      </c>
    </row>
    <row r="43" spans="1:88">
      <c r="A43" s="1327"/>
      <c r="B43" s="1327"/>
      <c r="C43" s="1266"/>
      <c r="D43" s="1266"/>
      <c r="E43" s="1266"/>
      <c r="F43" s="1266"/>
      <c r="G43" s="1266"/>
      <c r="H43" s="1266"/>
      <c r="I43" s="1266"/>
      <c r="J43" s="1266"/>
      <c r="K43" s="1266"/>
      <c r="L43" s="1266"/>
      <c r="M43" s="1266"/>
      <c r="N43" s="1266"/>
      <c r="O43" s="1266"/>
      <c r="P43" s="1266"/>
      <c r="Q43" s="1266"/>
      <c r="R43" s="1266"/>
      <c r="S43" s="1266"/>
      <c r="T43" s="1266"/>
      <c r="U43" s="1266"/>
      <c r="V43" s="1266"/>
      <c r="W43" s="1266"/>
      <c r="X43" s="1266"/>
      <c r="Y43" s="1266"/>
      <c r="Z43" s="1266"/>
      <c r="AA43" s="1266"/>
      <c r="AB43" s="1266"/>
      <c r="AC43" s="1266"/>
      <c r="AD43" s="1266"/>
      <c r="AE43" s="1266"/>
      <c r="AF43" s="1266"/>
      <c r="AG43" s="1266"/>
      <c r="AH43" s="1266"/>
      <c r="AI43" s="1266"/>
      <c r="AJ43" s="1266"/>
      <c r="AK43" s="1266"/>
      <c r="AL43" s="1266"/>
      <c r="AM43" s="1266"/>
      <c r="AN43" s="1266"/>
      <c r="AO43" s="1266"/>
      <c r="AP43" s="1266"/>
      <c r="AQ43" s="1266"/>
      <c r="AR43" s="1266"/>
      <c r="AS43" s="1266"/>
      <c r="AT43" s="1266"/>
      <c r="AU43" s="1266"/>
      <c r="AV43" s="1266"/>
      <c r="AW43" s="1266"/>
      <c r="AX43" s="1266"/>
      <c r="AY43" s="1266"/>
      <c r="AZ43" s="1266"/>
      <c r="BA43" s="1266"/>
      <c r="BB43" s="1266"/>
      <c r="BC43" s="1266"/>
      <c r="BD43" s="1266"/>
      <c r="BE43" s="1266"/>
      <c r="BF43" s="1266"/>
      <c r="BG43" s="1266"/>
      <c r="BH43" s="1266"/>
      <c r="BI43" s="1266"/>
      <c r="BJ43" s="1266"/>
      <c r="BK43" s="1266"/>
      <c r="BL43" s="1266"/>
      <c r="BM43" s="1266"/>
      <c r="BN43" s="1266"/>
      <c r="BO43" s="1266"/>
      <c r="BP43" s="1266"/>
      <c r="BQ43" s="1266"/>
      <c r="BR43" s="1266"/>
      <c r="BS43" s="1266"/>
      <c r="BT43" s="1266"/>
      <c r="BU43" s="1266"/>
      <c r="BV43" s="1266"/>
      <c r="BW43" s="1266"/>
      <c r="BX43" s="1266"/>
      <c r="BY43" s="1266"/>
      <c r="BZ43" s="1266"/>
      <c r="CA43" s="1266"/>
      <c r="CB43" s="1266"/>
      <c r="CC43" s="1266"/>
      <c r="CD43" s="1266"/>
      <c r="CE43" s="1266"/>
      <c r="CF43" s="1266"/>
      <c r="CG43" s="1266"/>
      <c r="CH43" s="1266"/>
      <c r="CI43" s="1266"/>
      <c r="CJ43" s="1266"/>
    </row>
    <row r="44" spans="1:88" ht="13.5" customHeight="1">
      <c r="A44" s="1383" t="s">
        <v>37</v>
      </c>
      <c r="B44" s="1332" t="s">
        <v>5</v>
      </c>
      <c r="C44" s="1266" t="str">
        <f>Sheet1!$C44</f>
        <v>Good</v>
      </c>
      <c r="D44" s="1266" t="str">
        <f>'S2'!$C44</f>
        <v>Good</v>
      </c>
      <c r="E44" s="1266" t="str">
        <f>S2A!$C44</f>
        <v>Good</v>
      </c>
      <c r="F44" s="1266" t="str">
        <f>'S3'!$C44</f>
        <v>Excellent</v>
      </c>
      <c r="G44" s="1266" t="str">
        <f>'S4'!$C44</f>
        <v>Good</v>
      </c>
      <c r="H44" s="1266" t="str">
        <f>S4A!$C44</f>
        <v>Average</v>
      </c>
      <c r="I44" s="1266" t="str">
        <f>S4B!$C44</f>
        <v>Good</v>
      </c>
      <c r="J44" s="1266" t="str">
        <f>S4C!$C44</f>
        <v>Good</v>
      </c>
      <c r="K44" s="1266" t="str">
        <f>S4D!$C44</f>
        <v>Good</v>
      </c>
      <c r="L44" s="1266" t="str">
        <f>'S5'!$C44</f>
        <v>Excellent</v>
      </c>
      <c r="M44" s="1266" t="str">
        <f>'S6'!$C44</f>
        <v>Good</v>
      </c>
      <c r="N44" s="1266" t="str">
        <f>'S7'!$C44</f>
        <v>Good</v>
      </c>
      <c r="O44" s="1266" t="str">
        <f>S8A!$C44</f>
        <v xml:space="preserve">Excellent </v>
      </c>
      <c r="P44" s="1266" t="str">
        <f>S8C!$C44</f>
        <v>Average</v>
      </c>
      <c r="Q44" s="1266" t="str">
        <f>S8B!$C44</f>
        <v>Good</v>
      </c>
      <c r="R44" s="1266" t="str">
        <f>'S9'!$C44</f>
        <v>Poor</v>
      </c>
      <c r="S44" s="1266" t="str">
        <f>'S10'!$C44</f>
        <v>Good</v>
      </c>
      <c r="T44" s="1266" t="str">
        <f>'S11'!$C44</f>
        <v xml:space="preserve">Excellent </v>
      </c>
      <c r="U44" s="1266" t="str">
        <f>S11A!$C44</f>
        <v xml:space="preserve">Excellent </v>
      </c>
      <c r="V44" s="1266" t="str">
        <f>'S12'!$C44</f>
        <v>Good</v>
      </c>
      <c r="W44" s="1266" t="str">
        <f>'S13'!$C44</f>
        <v>Good</v>
      </c>
      <c r="X44" s="1266" t="str">
        <f>S13A!$C44</f>
        <v>Average</v>
      </c>
      <c r="Y44" s="1266" t="str">
        <f>'S14'!$C44</f>
        <v>Good</v>
      </c>
      <c r="Z44" s="1266" t="str">
        <f>'S15'!$C44</f>
        <v xml:space="preserve">Excellent </v>
      </c>
      <c r="AA44" s="1266" t="str">
        <f>'S16'!$C44</f>
        <v>Excellent</v>
      </c>
      <c r="AB44" s="1266" t="str">
        <f>'S17'!$C44</f>
        <v>Poor</v>
      </c>
      <c r="AC44" s="1266" t="str">
        <f>'S18'!$C44</f>
        <v>Average</v>
      </c>
      <c r="AD44" s="1266" t="str">
        <f>'S19'!$C44</f>
        <v>Average</v>
      </c>
      <c r="AE44" s="1266" t="str">
        <f>'S20'!$C44</f>
        <v>Poor</v>
      </c>
      <c r="AF44" s="1266" t="str">
        <f>'S21'!$C44</f>
        <v>Good</v>
      </c>
      <c r="AG44" s="1266" t="str">
        <f>'S22'!$C44</f>
        <v>Good</v>
      </c>
      <c r="AH44" s="1266" t="str">
        <f>'S23'!$C44</f>
        <v>Average</v>
      </c>
      <c r="AI44" s="1266" t="str">
        <f>'S24'!$C44</f>
        <v>Good</v>
      </c>
      <c r="AJ44" s="1266" t="str">
        <f>'S25'!$C44</f>
        <v>Average</v>
      </c>
      <c r="AK44" s="1266" t="str">
        <f>S26A!$C44</f>
        <v>Good</v>
      </c>
      <c r="AL44" s="1266" t="s">
        <v>38</v>
      </c>
      <c r="AM44" s="1266" t="str">
        <f>'S27'!$C44</f>
        <v>Good</v>
      </c>
      <c r="AN44" s="1266" t="str">
        <f>'S28'!$C44</f>
        <v>Good</v>
      </c>
      <c r="AO44" s="1266" t="str">
        <f>'S29'!$C44</f>
        <v>Good</v>
      </c>
      <c r="AP44" s="1266" t="str">
        <f>'S30'!$C44</f>
        <v>Poor</v>
      </c>
      <c r="AQ44" s="1266" t="str">
        <f>'S31'!$C44</f>
        <v>Good</v>
      </c>
      <c r="AR44" s="1266" t="str">
        <f>'S32'!$C44</f>
        <v>Excellent</v>
      </c>
      <c r="AS44" s="1266" t="str">
        <f>S32A!$C44</f>
        <v>Good</v>
      </c>
      <c r="AT44" s="1266" t="str">
        <f>'S33'!$C44</f>
        <v xml:space="preserve">Excellent </v>
      </c>
      <c r="AU44" s="1266" t="str">
        <f>'S34'!$C44</f>
        <v>Good</v>
      </c>
      <c r="AV44" s="1266" t="str">
        <f>'S35'!$C44</f>
        <v xml:space="preserve">Excellent </v>
      </c>
      <c r="AW44" s="1266" t="str">
        <f>'S36'!$C44</f>
        <v>Good</v>
      </c>
      <c r="AX44" s="1266" t="str">
        <f>'S37'!$C44</f>
        <v>Average</v>
      </c>
      <c r="AY44" s="1266" t="str">
        <f>S37A!$C44</f>
        <v>Good</v>
      </c>
      <c r="AZ44" s="1266" t="str">
        <f>'S38'!$C44</f>
        <v>Good</v>
      </c>
      <c r="BA44" s="1266" t="str">
        <f>'S39'!$C44</f>
        <v>Good</v>
      </c>
      <c r="BB44" s="1266" t="str">
        <f>'S40'!$C44</f>
        <v xml:space="preserve">Excellent </v>
      </c>
      <c r="BC44" s="1266" t="str">
        <f>'S41'!$C44</f>
        <v>Excellent</v>
      </c>
      <c r="BD44" s="1266" t="str">
        <f>'S42'!$C44</f>
        <v>Good</v>
      </c>
      <c r="BE44" s="1266" t="str">
        <f>S43A!$C44</f>
        <v>Average</v>
      </c>
      <c r="BF44" s="1266" t="str">
        <f>'S43'!$C44</f>
        <v>Poor</v>
      </c>
      <c r="BG44" s="1266" t="str">
        <f>'S44'!$C44</f>
        <v xml:space="preserve">Excellent </v>
      </c>
      <c r="BH44" s="1266" t="str">
        <f>'S45'!$C44</f>
        <v>Good</v>
      </c>
      <c r="BI44" s="1266" t="str">
        <f>'S46'!$C44</f>
        <v>Excellent</v>
      </c>
      <c r="BJ44" s="1266" t="str">
        <f>'S47'!$C44</f>
        <v>Average</v>
      </c>
      <c r="BK44" s="1266" t="str">
        <f>'S48'!$C44</f>
        <v xml:space="preserve">Excellent </v>
      </c>
      <c r="BL44" s="1266">
        <f>'S49'!$C44</f>
        <v>0</v>
      </c>
      <c r="BM44" s="1266" t="str">
        <f>'S50'!$C44</f>
        <v>Excellent</v>
      </c>
      <c r="BN44" s="1266" t="str">
        <f>'S51'!$C44</f>
        <v>Poor</v>
      </c>
      <c r="BO44" s="1266" t="str">
        <f>S51A!$C44</f>
        <v>Good</v>
      </c>
      <c r="BP44" s="1266" t="str">
        <f>S51B!$C44</f>
        <v>Very Poor</v>
      </c>
      <c r="BQ44" s="1266" t="str">
        <f>'S52'!$C44</f>
        <v>Good</v>
      </c>
      <c r="BR44" s="1266" t="str">
        <f>S52A!$C44</f>
        <v>Poor</v>
      </c>
      <c r="BS44" s="1266" t="str">
        <f>S52B!$C44</f>
        <v>Good</v>
      </c>
      <c r="BT44" s="1266" t="str">
        <f>'S53'!$C44</f>
        <v>Average</v>
      </c>
      <c r="BU44" s="1266" t="str">
        <f>S53A!$C44</f>
        <v>Poor</v>
      </c>
      <c r="BV44" s="1266" t="str">
        <f>'S54'!$C44</f>
        <v>Average</v>
      </c>
      <c r="BW44" s="1266" t="str">
        <f>'S55'!$C44</f>
        <v>Good</v>
      </c>
      <c r="BX44" s="1266" t="str">
        <f>S55A!$C44</f>
        <v>Good</v>
      </c>
      <c r="BY44" s="1266" t="str">
        <f>S55B!$C44</f>
        <v>Average</v>
      </c>
      <c r="BZ44" s="1266" t="str">
        <f>'S56'!$C44</f>
        <v xml:space="preserve">Excellent </v>
      </c>
      <c r="CA44" s="1266" t="str">
        <f>S56A!$C44</f>
        <v>Excellent</v>
      </c>
      <c r="CB44" s="1266" t="str">
        <f>'S57'!$C44</f>
        <v>Good</v>
      </c>
      <c r="CC44" s="1266" t="str">
        <f>S57A!$C44</f>
        <v>Good</v>
      </c>
      <c r="CD44" s="1266" t="str">
        <f>S57B!$C44</f>
        <v>Good</v>
      </c>
      <c r="CE44" s="1266" t="str">
        <f>'S58'!$C44</f>
        <v>Poor</v>
      </c>
      <c r="CF44" s="1266" t="str">
        <f>'S59'!$C44</f>
        <v>Good</v>
      </c>
      <c r="CG44" s="1266" t="str">
        <f>'S60'!$C50</f>
        <v>Poor</v>
      </c>
      <c r="CH44" s="1266" t="str">
        <f>'S62'!$C44</f>
        <v>Excellent</v>
      </c>
      <c r="CI44" s="1266" t="str">
        <f>'S63'!$C44</f>
        <v>Average</v>
      </c>
      <c r="CJ44" s="1266" t="str">
        <f>'S64'!$C44</f>
        <v>Good</v>
      </c>
    </row>
    <row r="45" spans="1:88">
      <c r="A45" s="1384"/>
      <c r="B45" s="1332" t="s">
        <v>6</v>
      </c>
      <c r="C45" s="1266">
        <f>Sheet1!$C45</f>
        <v>0</v>
      </c>
      <c r="D45" s="1266">
        <f>'S2'!$C45</f>
        <v>0</v>
      </c>
      <c r="E45" s="1266" t="str">
        <f>S2A!$C45</f>
        <v>Good</v>
      </c>
      <c r="F45" s="1266">
        <f>'S3'!$C45</f>
        <v>0</v>
      </c>
      <c r="G45" s="1266">
        <f>'S4'!$C45</f>
        <v>0</v>
      </c>
      <c r="H45" s="1266">
        <f>S4A!$C45</f>
        <v>0</v>
      </c>
      <c r="I45" s="1266">
        <f>S4B!$C45</f>
        <v>0</v>
      </c>
      <c r="J45" s="1266"/>
      <c r="K45" s="1266"/>
      <c r="L45" s="1266">
        <f>'S5'!$C45</f>
        <v>0</v>
      </c>
      <c r="M45" s="1266">
        <f>'S6'!$C45</f>
        <v>0</v>
      </c>
      <c r="N45" s="1266">
        <f>'S7'!$C45</f>
        <v>0</v>
      </c>
      <c r="O45" s="1266">
        <f>S8A!$C45</f>
        <v>0</v>
      </c>
      <c r="P45" s="1266"/>
      <c r="Q45" s="1266" t="str">
        <f>S8B!$C45</f>
        <v xml:space="preserve">Excellent </v>
      </c>
      <c r="R45" s="1266">
        <f>'S9'!$C45</f>
        <v>0</v>
      </c>
      <c r="S45" s="1266">
        <f>'S10'!$C45</f>
        <v>0</v>
      </c>
      <c r="T45" s="1266">
        <f>'S11'!$C45</f>
        <v>0</v>
      </c>
      <c r="U45" s="1266"/>
      <c r="V45" s="1266">
        <f>'S12'!$C45</f>
        <v>0</v>
      </c>
      <c r="W45" s="1266">
        <f>'S13'!$C45</f>
        <v>0</v>
      </c>
      <c r="X45" s="1266">
        <f>S13A!$C45</f>
        <v>0</v>
      </c>
      <c r="Y45" s="1266">
        <f>'S14'!$C45</f>
        <v>0</v>
      </c>
      <c r="Z45" s="1266" t="str">
        <f>'S15'!$C45</f>
        <v xml:space="preserve">Excellent </v>
      </c>
      <c r="AA45" s="1266">
        <f>'S16'!$C45</f>
        <v>0</v>
      </c>
      <c r="AB45" s="1266">
        <f>'S17'!$C45</f>
        <v>0</v>
      </c>
      <c r="AC45" s="1266">
        <f>'S18'!$C45</f>
        <v>0</v>
      </c>
      <c r="AD45" s="1266">
        <f>'S19'!$C45</f>
        <v>0</v>
      </c>
      <c r="AE45" s="1266">
        <f>'S20'!$C45</f>
        <v>0</v>
      </c>
      <c r="AF45" s="1266">
        <f>'S21'!$C45</f>
        <v>0</v>
      </c>
      <c r="AG45" s="1266">
        <f>'S22'!$C45</f>
        <v>0</v>
      </c>
      <c r="AH45" s="1266">
        <f>'S23'!$C45</f>
        <v>0</v>
      </c>
      <c r="AI45" s="1266">
        <f>'S24'!$C45</f>
        <v>0</v>
      </c>
      <c r="AJ45" s="1266">
        <f>'S25'!$C45</f>
        <v>0</v>
      </c>
      <c r="AK45" s="1266">
        <f>S26A!$C45</f>
        <v>0</v>
      </c>
      <c r="AL45" s="1266" t="s">
        <v>38</v>
      </c>
      <c r="AM45" s="1266">
        <f>'S27'!$C45</f>
        <v>0</v>
      </c>
      <c r="AN45" s="1266">
        <f>'S28'!$C45</f>
        <v>0</v>
      </c>
      <c r="AO45" s="1266">
        <f>'S29'!$C45</f>
        <v>0</v>
      </c>
      <c r="AP45" s="1266">
        <f>'S30'!$C45</f>
        <v>0</v>
      </c>
      <c r="AQ45" s="1266">
        <f>'S31'!$C45</f>
        <v>0</v>
      </c>
      <c r="AR45" s="1266">
        <f>'S32'!$C45</f>
        <v>0</v>
      </c>
      <c r="AS45" s="1266">
        <f>S32A!$C45</f>
        <v>0</v>
      </c>
      <c r="AT45" s="1266">
        <f>'S33'!$C45</f>
        <v>0</v>
      </c>
      <c r="AU45" s="1266">
        <f>'S34'!$C45</f>
        <v>0</v>
      </c>
      <c r="AV45" s="1266">
        <f>'S35'!$C45</f>
        <v>0</v>
      </c>
      <c r="AW45" s="1266">
        <f>'S36'!$C45</f>
        <v>0</v>
      </c>
      <c r="AX45" s="1266">
        <f>'S37'!$C45</f>
        <v>0</v>
      </c>
      <c r="AY45" s="1266"/>
      <c r="AZ45" s="1266">
        <f>'S38'!$C45</f>
        <v>0</v>
      </c>
      <c r="BA45" s="1266">
        <f>'S39'!$C45</f>
        <v>0</v>
      </c>
      <c r="BB45" s="1266">
        <f>'S40'!$C45</f>
        <v>0</v>
      </c>
      <c r="BC45" s="1266">
        <f>'S41'!$C45</f>
        <v>0</v>
      </c>
      <c r="BD45" s="1266">
        <f>'S42'!$C45</f>
        <v>0</v>
      </c>
      <c r="BE45" s="1266">
        <f>S43A!$C45</f>
        <v>0</v>
      </c>
      <c r="BF45" s="1266">
        <f>'S43'!$C45</f>
        <v>0</v>
      </c>
      <c r="BG45" s="1266">
        <f>'S44'!$C45</f>
        <v>0</v>
      </c>
      <c r="BH45" s="1266">
        <f>'S45'!$C45</f>
        <v>0</v>
      </c>
      <c r="BI45" s="1266" t="str">
        <f>'S46'!$C45</f>
        <v>Good</v>
      </c>
      <c r="BJ45" s="1266">
        <f>'S47'!$C45</f>
        <v>0</v>
      </c>
      <c r="BK45" s="1266">
        <f>'S48'!$C45</f>
        <v>0</v>
      </c>
      <c r="BL45" s="1266">
        <f>'S49'!$C45</f>
        <v>0</v>
      </c>
      <c r="BM45" s="1266">
        <f>'S50'!$C45</f>
        <v>0</v>
      </c>
      <c r="BN45" s="1266">
        <f>'S51'!$C45</f>
        <v>0</v>
      </c>
      <c r="BO45" s="1266">
        <f>S51A!$C45</f>
        <v>0</v>
      </c>
      <c r="BP45" s="1266"/>
      <c r="BQ45" s="1266">
        <f>'S52'!$C45</f>
        <v>0</v>
      </c>
      <c r="BR45" s="1266">
        <f>S52A!$C45</f>
        <v>0</v>
      </c>
      <c r="BS45" s="1266" t="str">
        <f>S52B!$C45</f>
        <v>Good</v>
      </c>
      <c r="BT45" s="1266">
        <f>'S53'!$C45</f>
        <v>0</v>
      </c>
      <c r="BU45" s="1266" t="str">
        <f>S53A!$C45</f>
        <v>Poor</v>
      </c>
      <c r="BV45" s="1266">
        <f>'S54'!$C45</f>
        <v>0</v>
      </c>
      <c r="BW45" s="1266">
        <f>'S55'!$C45</f>
        <v>0</v>
      </c>
      <c r="BX45" s="1266">
        <f>S55A!$C45</f>
        <v>0</v>
      </c>
      <c r="BY45" s="1266" t="str">
        <f>S55B!$C45</f>
        <v xml:space="preserve">Excellent </v>
      </c>
      <c r="BZ45" s="1266">
        <f>'S56'!$C45</f>
        <v>0</v>
      </c>
      <c r="CA45" s="1266">
        <f>S56A!$C45</f>
        <v>0</v>
      </c>
      <c r="CB45" s="1266">
        <f>'S57'!$C45</f>
        <v>0</v>
      </c>
      <c r="CC45" s="1266"/>
      <c r="CD45" s="1266"/>
      <c r="CE45" s="1266"/>
      <c r="CF45" s="1266">
        <f>'S59'!$C45</f>
        <v>0</v>
      </c>
      <c r="CG45" s="1266"/>
      <c r="CH45" s="1266">
        <f>'S62'!$C45</f>
        <v>0</v>
      </c>
      <c r="CI45" s="1266" t="str">
        <f>'S63'!$C45</f>
        <v>Average</v>
      </c>
      <c r="CJ45" s="1266">
        <f>'S64'!$C45</f>
        <v>0</v>
      </c>
    </row>
    <row r="46" spans="1:88">
      <c r="A46" s="1384"/>
      <c r="B46" s="1332" t="s">
        <v>7</v>
      </c>
      <c r="C46" s="1266" t="str">
        <f>Sheet1!$C46</f>
        <v xml:space="preserve">Excellent </v>
      </c>
      <c r="D46" s="1266" t="str">
        <f>'S2'!$C46</f>
        <v>Poor</v>
      </c>
      <c r="E46" s="1266" t="str">
        <f>S2A!$C46</f>
        <v>Good</v>
      </c>
      <c r="F46" s="1266" t="str">
        <f>'S3'!$C46</f>
        <v>Good</v>
      </c>
      <c r="G46" s="1266" t="str">
        <f>'S4'!$C46</f>
        <v>Good</v>
      </c>
      <c r="H46" s="1266">
        <f>S4A!$C46</f>
        <v>0</v>
      </c>
      <c r="I46" s="1266" t="str">
        <f>S4B!$C46</f>
        <v xml:space="preserve">Excellent </v>
      </c>
      <c r="J46" s="1266"/>
      <c r="K46" s="1266" t="str">
        <f>S4D!$C46</f>
        <v>Good</v>
      </c>
      <c r="L46" s="1266" t="str">
        <f>'S5'!$C46</f>
        <v>Good</v>
      </c>
      <c r="M46" s="1266" t="str">
        <f>'S6'!$C46</f>
        <v xml:space="preserve">Excellent </v>
      </c>
      <c r="N46" s="1266" t="str">
        <f>'S7'!$C46</f>
        <v>Average</v>
      </c>
      <c r="O46" s="1266" t="str">
        <f>S8A!$C46</f>
        <v xml:space="preserve">Excellent </v>
      </c>
      <c r="P46" s="1266"/>
      <c r="Q46" s="1266" t="str">
        <f>S8B!$C46</f>
        <v xml:space="preserve">Excellent </v>
      </c>
      <c r="R46" s="1266">
        <f>'S9'!$C46</f>
        <v>0</v>
      </c>
      <c r="S46" s="1266">
        <f>'S10'!$C46</f>
        <v>0</v>
      </c>
      <c r="T46" s="1266">
        <f>'S11'!$C46</f>
        <v>0</v>
      </c>
      <c r="U46" s="1266"/>
      <c r="V46" s="1266">
        <f>'S12'!$C46</f>
        <v>0</v>
      </c>
      <c r="W46" s="1266" t="str">
        <f>'S13'!$C46</f>
        <v>Average</v>
      </c>
      <c r="X46" s="1266" t="str">
        <f>S13A!$C46</f>
        <v>Average</v>
      </c>
      <c r="Y46" s="1266" t="str">
        <f>'S14'!$C46</f>
        <v>Good</v>
      </c>
      <c r="Z46" s="1266" t="str">
        <f>'S15'!$C46</f>
        <v>Good</v>
      </c>
      <c r="AA46" s="1266" t="str">
        <f>'S16'!$C46</f>
        <v>Good</v>
      </c>
      <c r="AB46" s="1266">
        <f>'S17'!$C46</f>
        <v>0</v>
      </c>
      <c r="AC46" s="1266">
        <f>'S18'!$C46</f>
        <v>0</v>
      </c>
      <c r="AD46" s="1266">
        <f>'S19'!$C46</f>
        <v>0</v>
      </c>
      <c r="AE46" s="1266" t="str">
        <f>'S20'!$C46</f>
        <v>Poor</v>
      </c>
      <c r="AF46" s="1266">
        <f>'S21'!$C46</f>
        <v>0</v>
      </c>
      <c r="AG46" s="1266">
        <f>'S22'!$C46</f>
        <v>0</v>
      </c>
      <c r="AH46" s="1266" t="str">
        <f>'S23'!$C46</f>
        <v>Average</v>
      </c>
      <c r="AI46" s="1266" t="str">
        <f>'S24'!$C46</f>
        <v>Excellent</v>
      </c>
      <c r="AJ46" s="1266" t="str">
        <f>'S25'!$C46</f>
        <v>Average</v>
      </c>
      <c r="AK46" s="1266" t="str">
        <f>S26A!$C46</f>
        <v xml:space="preserve">Excellent </v>
      </c>
      <c r="AL46" s="1266" t="str">
        <f>'S26'!$C46</f>
        <v>Good</v>
      </c>
      <c r="AM46" s="1266">
        <f>'S27'!$C46</f>
        <v>0</v>
      </c>
      <c r="AN46" s="1266">
        <f>'S28'!$C46</f>
        <v>0</v>
      </c>
      <c r="AO46" s="1266" t="str">
        <f>'S29'!$C46</f>
        <v>Average</v>
      </c>
      <c r="AP46" s="1266">
        <f>'S30'!$C46</f>
        <v>0</v>
      </c>
      <c r="AQ46" s="1266">
        <f>'S31'!$C46</f>
        <v>0</v>
      </c>
      <c r="AR46" s="1266" t="str">
        <f>'S32'!$C46</f>
        <v>Excellent</v>
      </c>
      <c r="AS46" s="1266" t="str">
        <f>S32A!$C46</f>
        <v>Good</v>
      </c>
      <c r="AT46" s="1266">
        <f>'S33'!$C46</f>
        <v>0</v>
      </c>
      <c r="AU46" s="1266">
        <f>'S34'!$C46</f>
        <v>0</v>
      </c>
      <c r="AV46" s="1266" t="str">
        <f>'S35'!$C46</f>
        <v xml:space="preserve">Excellent </v>
      </c>
      <c r="AW46" s="1266" t="str">
        <f>'S36'!$C46</f>
        <v>Poor</v>
      </c>
      <c r="AX46" s="1266" t="str">
        <f>'S37'!$C46</f>
        <v>Good</v>
      </c>
      <c r="AY46" s="1266" t="str">
        <f>S37A!$C46</f>
        <v>Good</v>
      </c>
      <c r="AZ46" s="1266">
        <f>'S38'!$C46</f>
        <v>0</v>
      </c>
      <c r="BA46" s="1266" t="str">
        <f>'S39'!$C46</f>
        <v>Average</v>
      </c>
      <c r="BB46" s="1266" t="str">
        <f>'S40'!$C46</f>
        <v>Good</v>
      </c>
      <c r="BC46" s="1266">
        <f>'S41'!$C46</f>
        <v>0</v>
      </c>
      <c r="BD46" s="1266" t="str">
        <f>'S42'!$C46</f>
        <v xml:space="preserve">Excellent </v>
      </c>
      <c r="BE46" s="1266" t="str">
        <f>S43A!$C46</f>
        <v>Poor</v>
      </c>
      <c r="BF46" s="1266">
        <f>'S43'!$C46</f>
        <v>0</v>
      </c>
      <c r="BG46" s="1266" t="str">
        <f>'S44'!$C46</f>
        <v xml:space="preserve">Excellent </v>
      </c>
      <c r="BH46" s="1266" t="str">
        <f>'S45'!$C46</f>
        <v xml:space="preserve">Excellent </v>
      </c>
      <c r="BI46" s="1266" t="str">
        <f>'S46'!$C46</f>
        <v>Good</v>
      </c>
      <c r="BJ46" s="1266">
        <f>'S47'!$C46</f>
        <v>0</v>
      </c>
      <c r="BK46" s="1266" t="str">
        <f>'S48'!$C46</f>
        <v xml:space="preserve">Excellent </v>
      </c>
      <c r="BL46" s="1266" t="str">
        <f>'S49'!$C46</f>
        <v>Good</v>
      </c>
      <c r="BM46" s="1266" t="str">
        <f>'S50'!$C46</f>
        <v>Excellent</v>
      </c>
      <c r="BN46" s="1266">
        <f>'S51'!$C46</f>
        <v>0</v>
      </c>
      <c r="BO46" s="1266" t="str">
        <f>S51A!$C46</f>
        <v>Good</v>
      </c>
      <c r="BP46" s="1266" t="str">
        <f>S51B!$C46</f>
        <v>Very Poor</v>
      </c>
      <c r="BQ46" s="1266" t="str">
        <f>'S52'!$C46</f>
        <v>Average</v>
      </c>
      <c r="BR46" s="1266">
        <f>S52A!$C46</f>
        <v>0</v>
      </c>
      <c r="BS46" s="1266" t="str">
        <f>S52B!$C46</f>
        <v>Good</v>
      </c>
      <c r="BT46" s="1266" t="str">
        <f>'S53'!$C46</f>
        <v>Average</v>
      </c>
      <c r="BU46" s="1266" t="str">
        <f>S53A!$C46</f>
        <v>Poor</v>
      </c>
      <c r="BV46" s="1266">
        <f>'S54'!$C46</f>
        <v>0</v>
      </c>
      <c r="BW46" s="1266" t="str">
        <f>'S55'!$C46</f>
        <v>Average</v>
      </c>
      <c r="BX46" s="1266" t="str">
        <f>S55A!$C46</f>
        <v>Average</v>
      </c>
      <c r="BY46" s="1266" t="str">
        <f>S55B!$C46</f>
        <v xml:space="preserve">Excellent </v>
      </c>
      <c r="BZ46" s="1266" t="str">
        <f>'S56'!$C46</f>
        <v xml:space="preserve">Excellent </v>
      </c>
      <c r="CA46" s="1266" t="str">
        <f>S56A!$C46</f>
        <v>Excellent</v>
      </c>
      <c r="CB46" s="1266">
        <f>'S57'!$C46</f>
        <v>0</v>
      </c>
      <c r="CC46" s="1266"/>
      <c r="CD46" s="1266"/>
      <c r="CE46" s="1266" t="str">
        <f>'S58'!$C46</f>
        <v>Poor</v>
      </c>
      <c r="CF46" s="1266" t="str">
        <f>'S59'!$C46</f>
        <v>Good</v>
      </c>
      <c r="CG46" s="1266"/>
      <c r="CH46" s="1266" t="str">
        <f>'S62'!$C46</f>
        <v>Excellent</v>
      </c>
      <c r="CI46" s="1266">
        <f>'S63'!$C46</f>
        <v>0</v>
      </c>
      <c r="CJ46" s="1266">
        <f>'S64'!$C46</f>
        <v>0</v>
      </c>
    </row>
    <row r="47" spans="1:88">
      <c r="A47" s="1384"/>
      <c r="B47" s="1332" t="s">
        <v>8</v>
      </c>
      <c r="C47" s="1266">
        <f>Sheet1!$C47</f>
        <v>0</v>
      </c>
      <c r="D47" s="1266">
        <f>'S2'!$C47</f>
        <v>0</v>
      </c>
      <c r="E47" s="1266"/>
      <c r="F47" s="1266">
        <f>'S3'!$C47</f>
        <v>0</v>
      </c>
      <c r="G47" s="1266">
        <f>'S4'!$C47</f>
        <v>0</v>
      </c>
      <c r="H47" s="1266" t="str">
        <f>S4A!$C47</f>
        <v>Good</v>
      </c>
      <c r="I47" s="1266">
        <f>S4B!$C47</f>
        <v>0</v>
      </c>
      <c r="J47" s="1266"/>
      <c r="K47" s="1266"/>
      <c r="L47" s="1266">
        <f>'S5'!$C47</f>
        <v>0</v>
      </c>
      <c r="M47" s="1266" t="str">
        <f>'S6'!$C47</f>
        <v xml:space="preserve">Excellent </v>
      </c>
      <c r="N47" s="1266">
        <f>'S7'!$C47</f>
        <v>0</v>
      </c>
      <c r="O47" s="1266">
        <f>S8A!$C47</f>
        <v>0</v>
      </c>
      <c r="P47" s="1266" t="str">
        <f>S8C!$C47</f>
        <v>Average</v>
      </c>
      <c r="Q47" s="1266" t="str">
        <f>S8B!$C47</f>
        <v xml:space="preserve">Excellent </v>
      </c>
      <c r="R47" s="1266">
        <f>'S9'!$C47</f>
        <v>0</v>
      </c>
      <c r="S47" s="1266">
        <f>'S10'!$C47</f>
        <v>0</v>
      </c>
      <c r="T47" s="1266">
        <f>'S11'!$C47</f>
        <v>0</v>
      </c>
      <c r="U47" s="1266" t="str">
        <f>S11A!$C47</f>
        <v xml:space="preserve">Excellent </v>
      </c>
      <c r="V47" s="1266" t="str">
        <f>'S12'!$C47</f>
        <v>Good</v>
      </c>
      <c r="W47" s="1266">
        <f>'S13'!$C47</f>
        <v>0</v>
      </c>
      <c r="X47" s="1266">
        <f>S13A!$C47</f>
        <v>0</v>
      </c>
      <c r="Y47" s="1266">
        <f>'S14'!$C47</f>
        <v>0</v>
      </c>
      <c r="Z47" s="1266">
        <f>'S15'!$C47</f>
        <v>0</v>
      </c>
      <c r="AA47" s="1266" t="str">
        <f>'S16'!$C47</f>
        <v>Excellent</v>
      </c>
      <c r="AB47" s="1266" t="str">
        <f>'S17'!$C47</f>
        <v>Poor</v>
      </c>
      <c r="AC47" s="1266">
        <f>'S18'!$C47</f>
        <v>0</v>
      </c>
      <c r="AD47" s="1266" t="str">
        <f>'S19'!$C47</f>
        <v>Average</v>
      </c>
      <c r="AE47" s="1266" t="str">
        <f>'S20'!$C47</f>
        <v>Average</v>
      </c>
      <c r="AF47" s="1266" t="str">
        <f>'S21'!$C47</f>
        <v>Good</v>
      </c>
      <c r="AG47" s="1266">
        <f>'S22'!$C47</f>
        <v>0</v>
      </c>
      <c r="AH47" s="1266">
        <f>'S23'!$C47</f>
        <v>0</v>
      </c>
      <c r="AI47" s="1266" t="str">
        <f>'S24'!$C47</f>
        <v>Average</v>
      </c>
      <c r="AJ47" s="1266">
        <f>'S25'!$C47</f>
        <v>0</v>
      </c>
      <c r="AK47" s="1266">
        <f>S26A!$C47</f>
        <v>0</v>
      </c>
      <c r="AL47" s="1266" t="str">
        <f>'S26'!$C47</f>
        <v>Average</v>
      </c>
      <c r="AM47" s="1266" t="str">
        <f>'S27'!$C47</f>
        <v>Good</v>
      </c>
      <c r="AN47" s="1266">
        <f>'S28'!$C47</f>
        <v>0</v>
      </c>
      <c r="AO47" s="1266">
        <f>'S29'!$C47</f>
        <v>0</v>
      </c>
      <c r="AP47" s="1266">
        <f>'S30'!$C47</f>
        <v>0</v>
      </c>
      <c r="AQ47" s="1266">
        <f>'S31'!$C47</f>
        <v>0</v>
      </c>
      <c r="AR47" s="1266">
        <f>'S32'!$C47</f>
        <v>0</v>
      </c>
      <c r="AS47" s="1266">
        <f>S32A!$C47</f>
        <v>0</v>
      </c>
      <c r="AT47" s="1266">
        <f>'S33'!$C47</f>
        <v>0</v>
      </c>
      <c r="AU47" s="1266">
        <f>'S34'!$C47</f>
        <v>0</v>
      </c>
      <c r="AV47" s="1266" t="str">
        <f>'S35'!$C47</f>
        <v xml:space="preserve">Excellent </v>
      </c>
      <c r="AW47" s="1266">
        <f>'S36'!$C47</f>
        <v>0</v>
      </c>
      <c r="AX47" s="1266">
        <f>'S37'!$C47</f>
        <v>0</v>
      </c>
      <c r="AY47" s="1266"/>
      <c r="AZ47" s="1266" t="str">
        <f>'S38'!$C47</f>
        <v>Good</v>
      </c>
      <c r="BA47" s="1266" t="str">
        <f>'S39'!$C47</f>
        <v>Excellent</v>
      </c>
      <c r="BB47" s="1266" t="str">
        <f>'S40'!$C47</f>
        <v xml:space="preserve">Excellent </v>
      </c>
      <c r="BC47" s="1266">
        <f>'S41'!$C47</f>
        <v>0</v>
      </c>
      <c r="BD47" s="1266">
        <f>'S42'!$C47</f>
        <v>0</v>
      </c>
      <c r="BE47" s="1266">
        <f>S43A!$C47</f>
        <v>0</v>
      </c>
      <c r="BF47" s="1266" t="str">
        <f>'S43'!$C47</f>
        <v>Average</v>
      </c>
      <c r="BG47" s="1266">
        <f>'S44'!$C47</f>
        <v>0</v>
      </c>
      <c r="BH47" s="1266" t="str">
        <f>'S45'!$C47</f>
        <v>Good</v>
      </c>
      <c r="BI47" s="1266">
        <f>'S46'!$C47</f>
        <v>0</v>
      </c>
      <c r="BJ47" s="1266" t="str">
        <f>'S47'!$C47</f>
        <v>Poor</v>
      </c>
      <c r="BK47" s="1266">
        <f>'S48'!$C47</f>
        <v>0</v>
      </c>
      <c r="BL47" s="1266" t="str">
        <f>'S49'!$C47</f>
        <v>Good</v>
      </c>
      <c r="BM47" s="1266" t="str">
        <f>'S50'!$C47</f>
        <v>Good</v>
      </c>
      <c r="BN47" s="1266">
        <f>'S51'!$C47</f>
        <v>0</v>
      </c>
      <c r="BO47" s="1266">
        <f>S51A!$C47</f>
        <v>0</v>
      </c>
      <c r="BP47" s="1266" t="str">
        <f>S51B!$C47</f>
        <v>Very Poor</v>
      </c>
      <c r="BQ47" s="1266" t="str">
        <f>'S52'!$C47</f>
        <v>Average</v>
      </c>
      <c r="BR47" s="1266">
        <f>S52A!$C47</f>
        <v>0</v>
      </c>
      <c r="BS47" s="1266">
        <f>S52B!$C47</f>
        <v>0</v>
      </c>
      <c r="BT47" s="1266" t="str">
        <f>'S53'!$C47</f>
        <v>Average</v>
      </c>
      <c r="BU47" s="1266" t="str">
        <f>S53A!$C47</f>
        <v>Average</v>
      </c>
      <c r="BV47" s="1266">
        <f>'S54'!$C47</f>
        <v>0</v>
      </c>
      <c r="BW47" s="1266" t="str">
        <f>'S55'!$C47</f>
        <v>Average</v>
      </c>
      <c r="BX47" s="1266">
        <f>S55A!$C47</f>
        <v>0</v>
      </c>
      <c r="BY47" s="1266">
        <f>S55B!$C47</f>
        <v>0</v>
      </c>
      <c r="BZ47" s="1266">
        <f>'S56'!$C47</f>
        <v>0</v>
      </c>
      <c r="CA47" s="1266">
        <f>S56A!$C47</f>
        <v>0</v>
      </c>
      <c r="CB47" s="1266" t="str">
        <f>'S57'!$C47</f>
        <v>Good</v>
      </c>
      <c r="CC47" s="1266"/>
      <c r="CD47" s="1266"/>
      <c r="CE47" s="1266"/>
      <c r="CF47" s="1266" t="str">
        <f>'S59'!$C47</f>
        <v>Good</v>
      </c>
      <c r="CG47" s="1266"/>
      <c r="CH47" s="1266">
        <f>'S62'!$C47</f>
        <v>0</v>
      </c>
      <c r="CI47" s="1266">
        <f>'S63'!$C47</f>
        <v>0</v>
      </c>
      <c r="CJ47" s="1266">
        <f>'S64'!$C47</f>
        <v>0</v>
      </c>
    </row>
    <row r="48" spans="1:88">
      <c r="A48" s="1384"/>
      <c r="B48" s="1332" t="s">
        <v>9</v>
      </c>
      <c r="C48" s="1266">
        <f>Sheet1!$C48</f>
        <v>0</v>
      </c>
      <c r="D48" s="1266">
        <f>'S2'!$C48</f>
        <v>0</v>
      </c>
      <c r="E48" s="1266"/>
      <c r="F48" s="1266" t="str">
        <f>'S3'!$C48</f>
        <v>Excellent</v>
      </c>
      <c r="G48" s="1266" t="str">
        <f>'S4'!$C48</f>
        <v>Good</v>
      </c>
      <c r="H48" s="1266">
        <f>S4A!$C48</f>
        <v>0</v>
      </c>
      <c r="I48" s="1266">
        <f>S4B!$C48</f>
        <v>0</v>
      </c>
      <c r="J48" s="1266"/>
      <c r="K48" s="1266"/>
      <c r="L48" s="1266">
        <f>'S5'!$C48</f>
        <v>0</v>
      </c>
      <c r="M48" s="1266">
        <f>'S6'!$C48</f>
        <v>0</v>
      </c>
      <c r="N48" s="1266">
        <f>'S7'!$C48</f>
        <v>0</v>
      </c>
      <c r="O48" s="1266">
        <f>S8A!$C48</f>
        <v>0</v>
      </c>
      <c r="P48" s="1266"/>
      <c r="Q48" s="1266">
        <f>S8B!$C48</f>
        <v>0</v>
      </c>
      <c r="R48" s="1266" t="str">
        <f>'S9'!$C48</f>
        <v>Average</v>
      </c>
      <c r="S48" s="1266">
        <f>'S10'!$C48</f>
        <v>0</v>
      </c>
      <c r="T48" s="1266">
        <f>'S11'!$C48</f>
        <v>0</v>
      </c>
      <c r="U48" s="1266"/>
      <c r="V48" s="1266">
        <f>'S12'!$C48</f>
        <v>0</v>
      </c>
      <c r="W48" s="1266">
        <f>'S13'!$C48</f>
        <v>0</v>
      </c>
      <c r="X48" s="1266">
        <f>S13A!$C48</f>
        <v>0</v>
      </c>
      <c r="Y48" s="1266">
        <f>'S14'!$C48</f>
        <v>0</v>
      </c>
      <c r="Z48" s="1266" t="str">
        <f>'S15'!$C48</f>
        <v>Good</v>
      </c>
      <c r="AA48" s="1266" t="str">
        <f>'S16'!$C48</f>
        <v>Good</v>
      </c>
      <c r="AB48" s="1266" t="str">
        <f>'S17'!$C48</f>
        <v>Poor</v>
      </c>
      <c r="AC48" s="1266">
        <f>'S18'!$C48</f>
        <v>0</v>
      </c>
      <c r="AD48" s="1266">
        <f>'S19'!$C48</f>
        <v>0</v>
      </c>
      <c r="AE48" s="1266">
        <f>'S20'!$C48</f>
        <v>0</v>
      </c>
      <c r="AF48" s="1266">
        <f>'S21'!$C48</f>
        <v>0</v>
      </c>
      <c r="AG48" s="1266">
        <f>'S22'!$C48</f>
        <v>0</v>
      </c>
      <c r="AH48" s="1266">
        <f>'S23'!$C48</f>
        <v>0</v>
      </c>
      <c r="AI48" s="1266">
        <f>'S24'!$C48</f>
        <v>0</v>
      </c>
      <c r="AJ48" s="1266">
        <f>'S25'!$C48</f>
        <v>0</v>
      </c>
      <c r="AK48" s="1266">
        <f>S26A!$C48</f>
        <v>0</v>
      </c>
      <c r="AL48" s="1266">
        <f>'S26'!$C48</f>
        <v>0</v>
      </c>
      <c r="AM48" s="1266">
        <f>'S27'!$C48</f>
        <v>0</v>
      </c>
      <c r="AN48" s="1266" t="str">
        <f>'S28'!$C48</f>
        <v>Average</v>
      </c>
      <c r="AO48" s="1266">
        <f>'S29'!$C48</f>
        <v>0</v>
      </c>
      <c r="AP48" s="1266">
        <f>'S30'!$C48</f>
        <v>0</v>
      </c>
      <c r="AQ48" s="1266">
        <f>'S31'!$C48</f>
        <v>0</v>
      </c>
      <c r="AR48" s="1266">
        <f>'S32'!$C48</f>
        <v>0</v>
      </c>
      <c r="AS48" s="1266">
        <f>S32A!$C48</f>
        <v>0</v>
      </c>
      <c r="AT48" s="1266">
        <f>'S33'!$C48</f>
        <v>0</v>
      </c>
      <c r="AU48" s="1266" t="str">
        <f>'S34'!$C48</f>
        <v>Average</v>
      </c>
      <c r="AV48" s="1266">
        <f>'S35'!$C48</f>
        <v>0</v>
      </c>
      <c r="AW48" s="1266">
        <f>'S36'!$C48</f>
        <v>0</v>
      </c>
      <c r="AX48" s="1266" t="str">
        <f>'S37'!$C48</f>
        <v>Good</v>
      </c>
      <c r="AY48" s="1266"/>
      <c r="AZ48" s="1266">
        <f>'S38'!$C48</f>
        <v>0</v>
      </c>
      <c r="BA48" s="1266">
        <f>'S39'!$C48</f>
        <v>0</v>
      </c>
      <c r="BB48" s="1266">
        <f>'S40'!$C48</f>
        <v>0</v>
      </c>
      <c r="BC48" s="1266" t="str">
        <f>'S41'!$C48</f>
        <v>Good</v>
      </c>
      <c r="BD48" s="1266">
        <f>'S42'!$C48</f>
        <v>0</v>
      </c>
      <c r="BE48" s="1266" t="str">
        <f>S43A!$C48</f>
        <v>Average</v>
      </c>
      <c r="BF48" s="1266" t="str">
        <f>'S43'!$C48</f>
        <v>Average</v>
      </c>
      <c r="BG48" s="1266">
        <f>'S44'!$C48</f>
        <v>0</v>
      </c>
      <c r="BH48" s="1266">
        <f>'S45'!$C48</f>
        <v>0</v>
      </c>
      <c r="BI48" s="1266" t="str">
        <f>'S46'!$C48</f>
        <v>Good</v>
      </c>
      <c r="BJ48" s="1266">
        <f>'S47'!$C48</f>
        <v>0</v>
      </c>
      <c r="BK48" s="1266">
        <f>'S48'!$C48</f>
        <v>0</v>
      </c>
      <c r="BL48" s="1266">
        <f>'S49'!$C48</f>
        <v>0</v>
      </c>
      <c r="BM48" s="1266" t="str">
        <f>'S50'!$C48</f>
        <v>Excellent</v>
      </c>
      <c r="BN48" s="1266">
        <f>'S51'!$C48</f>
        <v>0</v>
      </c>
      <c r="BO48" s="1266">
        <f>S51A!$C48</f>
        <v>0</v>
      </c>
      <c r="BP48" s="1266"/>
      <c r="BQ48" s="1266">
        <f>'S52'!$C48</f>
        <v>0</v>
      </c>
      <c r="BR48" s="1266">
        <f>S52A!$C48</f>
        <v>0</v>
      </c>
      <c r="BS48" s="1266">
        <f>S52B!$C48</f>
        <v>0</v>
      </c>
      <c r="BT48" s="1266">
        <f>'S53'!$C48</f>
        <v>0</v>
      </c>
      <c r="BU48" s="1266">
        <f>S53A!$C48</f>
        <v>0</v>
      </c>
      <c r="BV48" s="1266">
        <f>'S54'!$C48</f>
        <v>0</v>
      </c>
      <c r="BW48" s="1266">
        <f>'S55'!$C48</f>
        <v>0</v>
      </c>
      <c r="BX48" s="1266">
        <f>S55A!$C48</f>
        <v>0</v>
      </c>
      <c r="BY48" s="1266">
        <f>S55B!$C48</f>
        <v>0</v>
      </c>
      <c r="BZ48" s="1266">
        <f>'S56'!$C48</f>
        <v>0</v>
      </c>
      <c r="CA48" s="1266" t="str">
        <f>S56A!$C48</f>
        <v>Excellent</v>
      </c>
      <c r="CB48" s="1266">
        <f>'S57'!$C48</f>
        <v>0</v>
      </c>
      <c r="CC48" s="1266" t="str">
        <f>S57A!$C48</f>
        <v>Good</v>
      </c>
      <c r="CD48" s="1266"/>
      <c r="CE48" s="1266"/>
      <c r="CF48" s="1266">
        <f>'S59'!$C48</f>
        <v>0</v>
      </c>
      <c r="CG48" s="1266" t="str">
        <f>'S60'!$C54</f>
        <v>Poor</v>
      </c>
      <c r="CH48" s="1266">
        <f>'S62'!$C48</f>
        <v>0</v>
      </c>
      <c r="CI48" s="1266">
        <f>'S63'!$C48</f>
        <v>0</v>
      </c>
      <c r="CJ48" s="1266">
        <f>'S64'!$C48</f>
        <v>0</v>
      </c>
    </row>
    <row r="49" spans="1:88">
      <c r="A49" s="1384"/>
      <c r="B49" s="1332" t="s">
        <v>10</v>
      </c>
      <c r="C49" s="1266">
        <f>Sheet1!$C49</f>
        <v>0</v>
      </c>
      <c r="D49" s="1266">
        <f>'S2'!$C49</f>
        <v>0</v>
      </c>
      <c r="E49" s="1266"/>
      <c r="F49" s="1266" t="str">
        <f>'S3'!$C49</f>
        <v>Good</v>
      </c>
      <c r="G49" s="1266">
        <f>'S4'!$C49</f>
        <v>0</v>
      </c>
      <c r="H49" s="1266">
        <f>S4A!$C49</f>
        <v>0</v>
      </c>
      <c r="I49" s="1266">
        <f>S4B!$C49</f>
        <v>0</v>
      </c>
      <c r="J49" s="1266"/>
      <c r="K49" s="1266"/>
      <c r="L49" s="1266" t="str">
        <f>'S5'!$C49</f>
        <v>Excellent</v>
      </c>
      <c r="M49" s="1266">
        <f>'S6'!$C49</f>
        <v>0</v>
      </c>
      <c r="N49" s="1266">
        <f>'S7'!$C49</f>
        <v>0</v>
      </c>
      <c r="O49" s="1266">
        <f>S8A!$C49</f>
        <v>0</v>
      </c>
      <c r="P49" s="1266"/>
      <c r="Q49" s="1266" t="str">
        <f>S8B!$C49</f>
        <v>Good</v>
      </c>
      <c r="R49" s="1266">
        <f>'S9'!$C49</f>
        <v>0</v>
      </c>
      <c r="S49" s="1266">
        <f>'S10'!$C49</f>
        <v>0</v>
      </c>
      <c r="T49" s="1266">
        <f>'S11'!$C49</f>
        <v>0</v>
      </c>
      <c r="U49" s="1266"/>
      <c r="V49" s="1266">
        <f>'S12'!$C49</f>
        <v>0</v>
      </c>
      <c r="W49" s="1266">
        <f>'S13'!$C49</f>
        <v>0</v>
      </c>
      <c r="X49" s="1266">
        <f>S13A!$C49</f>
        <v>0</v>
      </c>
      <c r="Y49" s="1266">
        <f>'S14'!$C49</f>
        <v>0</v>
      </c>
      <c r="Z49" s="1266">
        <f>'S15'!$C49</f>
        <v>0</v>
      </c>
      <c r="AA49" s="1266">
        <f>'S16'!$C49</f>
        <v>0</v>
      </c>
      <c r="AB49" s="1266">
        <f>'S17'!$C49</f>
        <v>0</v>
      </c>
      <c r="AC49" s="1266">
        <f>'S18'!$C49</f>
        <v>0</v>
      </c>
      <c r="AD49" s="1266">
        <f>'S19'!$C49</f>
        <v>0</v>
      </c>
      <c r="AE49" s="1266">
        <f>'S20'!$C49</f>
        <v>0</v>
      </c>
      <c r="AF49" s="1266">
        <f>'S21'!$C49</f>
        <v>0</v>
      </c>
      <c r="AG49" s="1266">
        <f>'S22'!$C49</f>
        <v>0</v>
      </c>
      <c r="AH49" s="1266">
        <f>'S23'!$C49</f>
        <v>0</v>
      </c>
      <c r="AI49" s="1266">
        <f>'S24'!$C49</f>
        <v>0</v>
      </c>
      <c r="AJ49" s="1266">
        <f>'S25'!$C49</f>
        <v>0</v>
      </c>
      <c r="AK49" s="1266">
        <f>S26A!$C49</f>
        <v>0</v>
      </c>
      <c r="AL49" s="1266">
        <f>'S26'!$C49</f>
        <v>0</v>
      </c>
      <c r="AM49" s="1266">
        <f>'S27'!$C49</f>
        <v>0</v>
      </c>
      <c r="AN49" s="1266">
        <f>'S28'!$C49</f>
        <v>0</v>
      </c>
      <c r="AO49" s="1266">
        <f>'S29'!$C49</f>
        <v>0</v>
      </c>
      <c r="AP49" s="1266">
        <f>'S30'!$C49</f>
        <v>0</v>
      </c>
      <c r="AQ49" s="1266">
        <f>'S31'!$C49</f>
        <v>0</v>
      </c>
      <c r="AR49" s="1266">
        <f>'S32'!$C49</f>
        <v>0</v>
      </c>
      <c r="AS49" s="1266">
        <f>S32A!$C49</f>
        <v>0</v>
      </c>
      <c r="AT49" s="1266">
        <f>'S33'!$C49</f>
        <v>0</v>
      </c>
      <c r="AU49" s="1266">
        <f>'S34'!$C49</f>
        <v>0</v>
      </c>
      <c r="AV49" s="1266">
        <f>'S35'!$C49</f>
        <v>0</v>
      </c>
      <c r="AW49" s="1266">
        <f>'S36'!$C49</f>
        <v>0</v>
      </c>
      <c r="AX49" s="1266">
        <f>'S37'!$C49</f>
        <v>0</v>
      </c>
      <c r="AY49" s="1266" t="str">
        <f>S37A!$C49</f>
        <v>Good</v>
      </c>
      <c r="AZ49" s="1266">
        <f>'S38'!$C49</f>
        <v>0</v>
      </c>
      <c r="BA49" s="1266">
        <f>'S39'!$C49</f>
        <v>0</v>
      </c>
      <c r="BB49" s="1266">
        <f>'S40'!$C49</f>
        <v>0</v>
      </c>
      <c r="BC49" s="1266">
        <f>'S41'!$C49</f>
        <v>0</v>
      </c>
      <c r="BD49" s="1266" t="str">
        <f>'S42'!$C49</f>
        <v xml:space="preserve">Excellent </v>
      </c>
      <c r="BE49" s="1266">
        <f>S43A!$C49</f>
        <v>0</v>
      </c>
      <c r="BF49" s="1266">
        <f>'S43'!$C49</f>
        <v>0</v>
      </c>
      <c r="BG49" s="1266">
        <f>'S44'!$C49</f>
        <v>0</v>
      </c>
      <c r="BH49" s="1266">
        <f>'S45'!$C49</f>
        <v>0</v>
      </c>
      <c r="BI49" s="1266" t="str">
        <f>'S46'!$C49</f>
        <v>Good</v>
      </c>
      <c r="BJ49" s="1266">
        <f>'S47'!$C49</f>
        <v>0</v>
      </c>
      <c r="BK49" s="1266">
        <f>'S48'!$C49</f>
        <v>0</v>
      </c>
      <c r="BL49" s="1266">
        <f>'S49'!$C49</f>
        <v>0</v>
      </c>
      <c r="BM49" s="1266" t="str">
        <f>'S50'!$C49</f>
        <v>Excellent</v>
      </c>
      <c r="BN49" s="1266">
        <f>'S51'!$C49</f>
        <v>0</v>
      </c>
      <c r="BO49" s="1266">
        <f>S51A!$C49</f>
        <v>0</v>
      </c>
      <c r="BP49" s="1266"/>
      <c r="BQ49" s="1266">
        <f>'S52'!$C49</f>
        <v>0</v>
      </c>
      <c r="BR49" s="1266">
        <f>S52A!$C49</f>
        <v>0</v>
      </c>
      <c r="BS49" s="1266">
        <f>S52B!$C49</f>
        <v>0</v>
      </c>
      <c r="BT49" s="1266">
        <f>'S53'!$C49</f>
        <v>0</v>
      </c>
      <c r="BU49" s="1266">
        <f>S53A!$C49</f>
        <v>0</v>
      </c>
      <c r="BV49" s="1266">
        <f>'S54'!$C49</f>
        <v>0</v>
      </c>
      <c r="BW49" s="1266">
        <f>'S55'!$C49</f>
        <v>0</v>
      </c>
      <c r="BX49" s="1266">
        <f>S55A!$C49</f>
        <v>0</v>
      </c>
      <c r="BY49" s="1266">
        <f>S55B!$C49</f>
        <v>0</v>
      </c>
      <c r="BZ49" s="1266">
        <f>'S56'!$C49</f>
        <v>0</v>
      </c>
      <c r="CA49" s="1266">
        <f>S56A!$C49</f>
        <v>0</v>
      </c>
      <c r="CB49" s="1266">
        <f>'S57'!$C49</f>
        <v>0</v>
      </c>
      <c r="CC49" s="1266"/>
      <c r="CD49" s="1266"/>
      <c r="CE49" s="1266"/>
      <c r="CF49" s="1266">
        <f>'S59'!$C49</f>
        <v>0</v>
      </c>
      <c r="CG49" s="1266"/>
      <c r="CH49" s="1266">
        <f>'S62'!$C49</f>
        <v>0</v>
      </c>
      <c r="CI49" s="1266">
        <f>'S63'!$C49</f>
        <v>0</v>
      </c>
      <c r="CJ49" s="1266">
        <f>'S64'!$C49</f>
        <v>0</v>
      </c>
    </row>
    <row r="50" spans="1:88">
      <c r="A50" s="1384"/>
      <c r="B50" s="1332" t="s">
        <v>11</v>
      </c>
      <c r="C50" s="1266" t="str">
        <f>Sheet1!$C50</f>
        <v>Good</v>
      </c>
      <c r="D50" s="1266" t="str">
        <f>'S2'!$C50</f>
        <v>Average</v>
      </c>
      <c r="E50" s="1266" t="str">
        <f>S2A!$C50</f>
        <v>Good</v>
      </c>
      <c r="F50" s="1266" t="str">
        <f>'S3'!$C50</f>
        <v>Excellent</v>
      </c>
      <c r="G50" s="1266" t="str">
        <f>'S4'!$C50</f>
        <v>Excellent</v>
      </c>
      <c r="H50" s="1266" t="str">
        <f>S4A!$C50</f>
        <v>Excellent</v>
      </c>
      <c r="I50" s="1266" t="str">
        <f>S4B!$C50</f>
        <v>Good</v>
      </c>
      <c r="J50" s="1266" t="str">
        <f>S4C!$C50</f>
        <v>Good</v>
      </c>
      <c r="K50" s="1266" t="str">
        <f>S4D!$C50</f>
        <v>Good</v>
      </c>
      <c r="L50" s="1266" t="str">
        <f>'S5'!$C50</f>
        <v>Excellent</v>
      </c>
      <c r="M50" s="1266" t="str">
        <f>'S6'!$C50</f>
        <v xml:space="preserve">Excellent </v>
      </c>
      <c r="N50" s="1266" t="str">
        <f>'S7'!$C50</f>
        <v>Excellent</v>
      </c>
      <c r="O50" s="1266" t="str">
        <f>S8A!$C50</f>
        <v xml:space="preserve">Excellent </v>
      </c>
      <c r="P50" s="1266" t="str">
        <f>S8C!$C50</f>
        <v>Average</v>
      </c>
      <c r="Q50" s="1266" t="str">
        <f>S8B!$C50</f>
        <v>Average</v>
      </c>
      <c r="R50" s="1266" t="str">
        <f>'S9'!$C50</f>
        <v>Average</v>
      </c>
      <c r="S50" s="1266" t="str">
        <f>'S10'!$C50</f>
        <v>Average</v>
      </c>
      <c r="T50" s="1266" t="str">
        <f>'S11'!$C50</f>
        <v xml:space="preserve">Excellent </v>
      </c>
      <c r="U50" s="1266" t="str">
        <f>S11A!$C50</f>
        <v>Good</v>
      </c>
      <c r="V50" s="1266" t="str">
        <f>'S12'!$C50</f>
        <v xml:space="preserve">Excellent </v>
      </c>
      <c r="W50" s="1266" t="str">
        <f>'S13'!$C50</f>
        <v>Excellent</v>
      </c>
      <c r="X50" s="1266" t="str">
        <f>S13A!$C50</f>
        <v>Average</v>
      </c>
      <c r="Y50" s="1266" t="str">
        <f>'S14'!$C50</f>
        <v>Average</v>
      </c>
      <c r="Z50" s="1266" t="str">
        <f>'S15'!$C50</f>
        <v>Good</v>
      </c>
      <c r="AA50" s="1266" t="str">
        <f>'S16'!$C50</f>
        <v>Excellent</v>
      </c>
      <c r="AB50" s="1266" t="str">
        <f>'S17'!$C50</f>
        <v>Poor</v>
      </c>
      <c r="AC50" s="1266">
        <f>'S18'!$C50</f>
        <v>0</v>
      </c>
      <c r="AD50" s="1266" t="str">
        <f>'S19'!$C50</f>
        <v>Average</v>
      </c>
      <c r="AE50" s="1266" t="str">
        <f>'S20'!$C50</f>
        <v>Average</v>
      </c>
      <c r="AF50" s="1266" t="str">
        <f>'S21'!$C50</f>
        <v>Good</v>
      </c>
      <c r="AG50" s="1266" t="str">
        <f>'S22'!$C50</f>
        <v>Average</v>
      </c>
      <c r="AH50" s="1266" t="str">
        <f>'S23'!$C50</f>
        <v>Average</v>
      </c>
      <c r="AI50" s="1266" t="str">
        <f>'S24'!$C50</f>
        <v>Good</v>
      </c>
      <c r="AJ50" s="1266" t="str">
        <f>'S25'!$C50</f>
        <v xml:space="preserve">Excellent </v>
      </c>
      <c r="AK50" s="1266" t="str">
        <f>S26A!$C50</f>
        <v xml:space="preserve">Excellent </v>
      </c>
      <c r="AL50" s="1266" t="str">
        <f>'S26'!$C50</f>
        <v>Good</v>
      </c>
      <c r="AM50" s="1266" t="str">
        <f>'S27'!$C50</f>
        <v>Good</v>
      </c>
      <c r="AN50" s="1266" t="str">
        <f>'S28'!$C50</f>
        <v>Poor</v>
      </c>
      <c r="AO50" s="1266" t="str">
        <f>'S29'!$C50</f>
        <v>Average</v>
      </c>
      <c r="AP50" s="1266" t="str">
        <f>'S30'!$C50</f>
        <v>Poor</v>
      </c>
      <c r="AQ50" s="1266" t="str">
        <f>'S31'!$C50</f>
        <v xml:space="preserve">Excellent </v>
      </c>
      <c r="AR50" s="1266" t="str">
        <f>'S32'!$C50</f>
        <v>Excellent</v>
      </c>
      <c r="AS50" s="1266" t="str">
        <f>S32A!$C50</f>
        <v>Excellent</v>
      </c>
      <c r="AT50" s="1266" t="str">
        <f>'S33'!$C50</f>
        <v>Good</v>
      </c>
      <c r="AU50" s="1266" t="str">
        <f>'S34'!$C50</f>
        <v>Excellent</v>
      </c>
      <c r="AV50" s="1266" t="str">
        <f>'S35'!$C50</f>
        <v xml:space="preserve">Excellent </v>
      </c>
      <c r="AW50" s="1266" t="str">
        <f>'S36'!$C50</f>
        <v>Poor</v>
      </c>
      <c r="AX50" s="1266" t="str">
        <f>'S37'!$C50</f>
        <v>Excellent</v>
      </c>
      <c r="AY50" s="1266"/>
      <c r="AZ50" s="1266" t="str">
        <f>'S38'!$C50</f>
        <v>Poor</v>
      </c>
      <c r="BA50" s="1266" t="str">
        <f>'S39'!$C50</f>
        <v>Average</v>
      </c>
      <c r="BB50" s="1266" t="str">
        <f>'S40'!$C50</f>
        <v>Good</v>
      </c>
      <c r="BC50" s="1266" t="str">
        <f>'S41'!$C50</f>
        <v>Average</v>
      </c>
      <c r="BD50" s="1266" t="str">
        <f>'S42'!$C50</f>
        <v>Average</v>
      </c>
      <c r="BE50" s="1266" t="str">
        <f>S43A!$C50</f>
        <v>Good</v>
      </c>
      <c r="BF50" s="1266" t="str">
        <f>'S43'!$C50</f>
        <v>Very Poor</v>
      </c>
      <c r="BG50" s="1266" t="str">
        <f>'S44'!$C50</f>
        <v xml:space="preserve">Excellent </v>
      </c>
      <c r="BH50" s="1266" t="str">
        <f>'S45'!$C50</f>
        <v>Average</v>
      </c>
      <c r="BI50" s="1266">
        <f>'S46'!$C50</f>
        <v>0</v>
      </c>
      <c r="BJ50" s="1266" t="str">
        <f>'S47'!$C50</f>
        <v>Poor</v>
      </c>
      <c r="BK50" s="1266" t="str">
        <f>'S48'!$C50</f>
        <v xml:space="preserve">Excellent </v>
      </c>
      <c r="BL50" s="1266" t="str">
        <f>'S49'!$C50</f>
        <v>Good</v>
      </c>
      <c r="BM50" s="1266" t="str">
        <f>'S50'!$C50</f>
        <v>Excellent</v>
      </c>
      <c r="BN50" s="1266" t="str">
        <f>'S51'!$C50</f>
        <v>Average</v>
      </c>
      <c r="BO50" s="1266" t="str">
        <f>S51A!$C50</f>
        <v>Good</v>
      </c>
      <c r="BP50" s="1266" t="str">
        <f>S51B!$C50</f>
        <v>Good</v>
      </c>
      <c r="BQ50" s="1266" t="str">
        <f>'S52'!$C50</f>
        <v>Poor</v>
      </c>
      <c r="BR50" s="1266" t="str">
        <f>S52A!$C50</f>
        <v>Average</v>
      </c>
      <c r="BS50" s="1266" t="str">
        <f>S52B!$C50</f>
        <v>Average</v>
      </c>
      <c r="BT50" s="1266" t="str">
        <f>'S53'!$C50</f>
        <v>Average</v>
      </c>
      <c r="BU50" s="1266" t="str">
        <f>S53A!$C50</f>
        <v>Poor</v>
      </c>
      <c r="BV50" s="1266" t="str">
        <f>'S54'!$C50</f>
        <v>Average</v>
      </c>
      <c r="BW50" s="1266" t="str">
        <f>'S55'!$C50</f>
        <v>Good</v>
      </c>
      <c r="BX50" s="1266" t="str">
        <f>S55A!$C50</f>
        <v>Average</v>
      </c>
      <c r="BY50" s="1266" t="str">
        <f>S55B!$C50</f>
        <v>Average</v>
      </c>
      <c r="BZ50" s="1266" t="str">
        <f>'S56'!$C50</f>
        <v xml:space="preserve">Excellent </v>
      </c>
      <c r="CA50" s="1266" t="str">
        <f>S56A!$C50</f>
        <v>Excellent</v>
      </c>
      <c r="CB50" s="1266" t="str">
        <f>'S57'!$C50</f>
        <v>Good</v>
      </c>
      <c r="CC50" s="1266" t="str">
        <f>S57A!$C50</f>
        <v>Good</v>
      </c>
      <c r="CD50" s="1266" t="str">
        <f>S57B!$C50</f>
        <v>Excellent</v>
      </c>
      <c r="CE50" s="1266" t="str">
        <f>'S58'!$C50</f>
        <v>Poor</v>
      </c>
      <c r="CF50" s="1266" t="str">
        <f>'S59'!$C50</f>
        <v xml:space="preserve">Excellent </v>
      </c>
      <c r="CG50" s="1266" t="str">
        <f>'S60'!$C56</f>
        <v>Poor</v>
      </c>
      <c r="CH50" s="1266" t="str">
        <f>'S62'!$C50</f>
        <v>Good</v>
      </c>
      <c r="CI50" s="1266">
        <f>'S63'!$C50</f>
        <v>0</v>
      </c>
      <c r="CJ50" s="1266" t="str">
        <f>'S64'!$C50</f>
        <v>Average</v>
      </c>
    </row>
    <row r="51" spans="1:88">
      <c r="A51" s="1384"/>
      <c r="B51" s="1332" t="s">
        <v>12</v>
      </c>
      <c r="C51" s="1266">
        <f>Sheet1!$C51</f>
        <v>0</v>
      </c>
      <c r="D51" s="1266" t="str">
        <f>'S2'!$C51</f>
        <v>Average</v>
      </c>
      <c r="E51" s="1266" t="str">
        <f>S2A!$C51</f>
        <v>Good</v>
      </c>
      <c r="F51" s="1266" t="str">
        <f>'S3'!$C51</f>
        <v>Excellent</v>
      </c>
      <c r="G51" s="1266">
        <f>'S4'!$C51</f>
        <v>0</v>
      </c>
      <c r="H51" s="1266" t="str">
        <f>S4A!$C51</f>
        <v>Average</v>
      </c>
      <c r="I51" s="1266" t="str">
        <f>S4B!$C51</f>
        <v>Good</v>
      </c>
      <c r="J51" s="1266" t="str">
        <f>S4C!$C51</f>
        <v>Good</v>
      </c>
      <c r="K51" s="1266" t="str">
        <f>S4D!$C51</f>
        <v>Good</v>
      </c>
      <c r="L51" s="1266" t="str">
        <f>'S5'!$C51</f>
        <v>Excellent</v>
      </c>
      <c r="M51" s="1266" t="str">
        <f>'S6'!$C51</f>
        <v>Good</v>
      </c>
      <c r="N51" s="1266" t="str">
        <f>'S7'!$C51</f>
        <v>Poor</v>
      </c>
      <c r="O51" s="1266">
        <f>S8A!$C51</f>
        <v>0</v>
      </c>
      <c r="P51" s="1266" t="str">
        <f>S8C!$C51</f>
        <v>Poor</v>
      </c>
      <c r="Q51" s="1266" t="str">
        <f>S8B!$C51</f>
        <v xml:space="preserve">Excellent </v>
      </c>
      <c r="R51" s="1266" t="str">
        <f>'S9'!$C51</f>
        <v>Very poor</v>
      </c>
      <c r="S51" s="1266" t="str">
        <f>'S10'!$C51</f>
        <v>Average</v>
      </c>
      <c r="T51" s="1266" t="str">
        <f>'S11'!$C51</f>
        <v>Average</v>
      </c>
      <c r="U51" s="1266" t="str">
        <f>S11A!$C51</f>
        <v>Good</v>
      </c>
      <c r="V51" s="1266" t="str">
        <f>'S12'!$C51</f>
        <v xml:space="preserve">Excellent </v>
      </c>
      <c r="W51" s="1266" t="str">
        <f>'S13'!$C51</f>
        <v>Poor</v>
      </c>
      <c r="X51" s="1266" t="str">
        <f>S13A!$C51</f>
        <v>Average</v>
      </c>
      <c r="Y51" s="1266" t="str">
        <f>'S14'!$C51</f>
        <v>Excellent</v>
      </c>
      <c r="Z51" s="1266" t="str">
        <f>'S15'!$C51</f>
        <v>Good</v>
      </c>
      <c r="AA51" s="1266" t="str">
        <f>'S16'!$C51</f>
        <v>Good</v>
      </c>
      <c r="AB51" s="1266" t="str">
        <f>'S17'!$C51</f>
        <v>Poor</v>
      </c>
      <c r="AC51" s="1266" t="str">
        <f>'S18'!$C51</f>
        <v>Average</v>
      </c>
      <c r="AD51" s="1266" t="str">
        <f>'S19'!$C51</f>
        <v>Average</v>
      </c>
      <c r="AE51" s="1266" t="str">
        <f>'S20'!$C51</f>
        <v>Poor</v>
      </c>
      <c r="AF51" s="1266" t="str">
        <f>'S21'!$C51</f>
        <v>Good</v>
      </c>
      <c r="AG51" s="1266" t="str">
        <f>'S22'!$C51</f>
        <v>Poor</v>
      </c>
      <c r="AH51" s="1266" t="str">
        <f>'S23'!$C51</f>
        <v>Excellent</v>
      </c>
      <c r="AI51" s="1266" t="str">
        <f>'S24'!$C51</f>
        <v>Average</v>
      </c>
      <c r="AJ51" s="1266" t="str">
        <f>'S25'!$C51</f>
        <v>Average</v>
      </c>
      <c r="AK51" s="1266" t="str">
        <f>S26A!$C51</f>
        <v xml:space="preserve">Excellent </v>
      </c>
      <c r="AL51" s="1266" t="str">
        <f>'S26'!$C51</f>
        <v>Average</v>
      </c>
      <c r="AM51" s="1266" t="str">
        <f>'S27'!$C51</f>
        <v>Good</v>
      </c>
      <c r="AN51" s="1266" t="str">
        <f>'S28'!$C51</f>
        <v>Average</v>
      </c>
      <c r="AO51" s="1266" t="str">
        <f>'S29'!$C51</f>
        <v>Poor</v>
      </c>
      <c r="AP51" s="1266" t="str">
        <f>'S30'!$C51</f>
        <v>Poor</v>
      </c>
      <c r="AQ51" s="1266" t="str">
        <f>'S31'!$C51</f>
        <v>Poor</v>
      </c>
      <c r="AR51" s="1266" t="str">
        <f>'S32'!$C51</f>
        <v>Excellent</v>
      </c>
      <c r="AS51" s="1266" t="str">
        <f>S32A!$C51</f>
        <v>Excellent</v>
      </c>
      <c r="AT51" s="1266" t="str">
        <f>'S33'!$C51</f>
        <v>Good</v>
      </c>
      <c r="AU51" s="1266" t="str">
        <f>'S34'!$C51</f>
        <v>Average</v>
      </c>
      <c r="AV51" s="1266" t="str">
        <f>'S35'!$C51</f>
        <v>Good</v>
      </c>
      <c r="AW51" s="1266" t="str">
        <f>'S36'!$C51</f>
        <v>Average</v>
      </c>
      <c r="AX51" s="1266" t="str">
        <f>'S37'!$C51</f>
        <v>Excellent</v>
      </c>
      <c r="AY51" s="1266" t="str">
        <f>S37A!$C51</f>
        <v>Good</v>
      </c>
      <c r="AZ51" s="1266" t="str">
        <f>'S38'!$C51</f>
        <v>Average</v>
      </c>
      <c r="BA51" s="1266" t="str">
        <f>'S39'!$C51</f>
        <v>Good</v>
      </c>
      <c r="BB51" s="1266" t="str">
        <f>'S40'!$C51</f>
        <v>Good</v>
      </c>
      <c r="BC51" s="1266" t="str">
        <f>'S41'!$C51</f>
        <v>Excellent</v>
      </c>
      <c r="BD51" s="1266" t="str">
        <f>'S42'!$C51</f>
        <v>Average</v>
      </c>
      <c r="BE51" s="1266" t="str">
        <f>S43A!$C51</f>
        <v>Poor</v>
      </c>
      <c r="BF51" s="1266" t="str">
        <f>'S43'!$C51</f>
        <v>Very Poor</v>
      </c>
      <c r="BG51" s="1266" t="str">
        <f>'S44'!$C51</f>
        <v xml:space="preserve">Excellent </v>
      </c>
      <c r="BH51" s="1266" t="str">
        <f>'S45'!$C51</f>
        <v>Average</v>
      </c>
      <c r="BI51" s="1266" t="str">
        <f>'S46'!$C51</f>
        <v>Average</v>
      </c>
      <c r="BJ51" s="1266" t="str">
        <f>'S47'!$C51</f>
        <v>Average</v>
      </c>
      <c r="BK51" s="1266" t="str">
        <f>'S48'!$C51</f>
        <v xml:space="preserve">Excellent </v>
      </c>
      <c r="BL51" s="1266" t="str">
        <f>'S49'!$C51</f>
        <v>Average</v>
      </c>
      <c r="BM51" s="1266" t="str">
        <f>'S50'!$C51</f>
        <v>Good</v>
      </c>
      <c r="BN51" s="1266" t="str">
        <f>'S51'!$C51</f>
        <v>Poor</v>
      </c>
      <c r="BO51" s="1266" t="str">
        <f>S51A!$C51</f>
        <v>Good</v>
      </c>
      <c r="BP51" s="1266" t="str">
        <f>S51B!$C51</f>
        <v>Very Poor</v>
      </c>
      <c r="BQ51" s="1266" t="str">
        <f>'S52'!$C51</f>
        <v>Good</v>
      </c>
      <c r="BR51" s="1266" t="str">
        <f>S52A!$C51</f>
        <v>Poor</v>
      </c>
      <c r="BS51" s="1266" t="str">
        <f>S52B!$C51</f>
        <v>Excellent</v>
      </c>
      <c r="BT51" s="1266" t="str">
        <f>'S53'!$C51</f>
        <v>Average</v>
      </c>
      <c r="BU51" s="1266" t="str">
        <f>S53A!$C51</f>
        <v>Poor</v>
      </c>
      <c r="BV51" s="1266" t="str">
        <f>'S54'!$C51</f>
        <v>Average</v>
      </c>
      <c r="BW51" s="1266" t="str">
        <f>'S55'!$C51</f>
        <v>Poor</v>
      </c>
      <c r="BX51" s="1266" t="str">
        <f>S55A!$C51</f>
        <v>Average</v>
      </c>
      <c r="BY51" s="1266" t="str">
        <f>S55B!$C51</f>
        <v>Average</v>
      </c>
      <c r="BZ51" s="1266" t="str">
        <f>'S56'!$C51</f>
        <v xml:space="preserve">Excellent </v>
      </c>
      <c r="CA51" s="1266" t="str">
        <f>S56A!$C51</f>
        <v>Excellent</v>
      </c>
      <c r="CB51" s="1266" t="str">
        <f>'S57'!$C51</f>
        <v>Good</v>
      </c>
      <c r="CC51" s="1266" t="str">
        <f>S57A!$C51</f>
        <v>Good</v>
      </c>
      <c r="CD51" s="1266" t="str">
        <f>S57B!$C51</f>
        <v>Excellent</v>
      </c>
      <c r="CE51" s="1266" t="str">
        <f>'S58'!$C51</f>
        <v>Very Poor</v>
      </c>
      <c r="CF51" s="1266" t="str">
        <f>'S59'!$C51</f>
        <v xml:space="preserve">Excellent </v>
      </c>
      <c r="CG51" s="1266" t="str">
        <f>'S60'!$C57</f>
        <v>Poor</v>
      </c>
      <c r="CH51" s="1266" t="str">
        <f>'S62'!$C51</f>
        <v>Good</v>
      </c>
      <c r="CI51" s="1266" t="str">
        <f>'S63'!$C51</f>
        <v>Excellent</v>
      </c>
      <c r="CJ51" s="1266" t="str">
        <f>'S64'!$C51</f>
        <v>Good</v>
      </c>
    </row>
    <row r="52" spans="1:88">
      <c r="A52" s="1384"/>
      <c r="B52" s="1332" t="s">
        <v>13</v>
      </c>
      <c r="C52" s="1266">
        <f>Sheet1!$C52</f>
        <v>0</v>
      </c>
      <c r="D52" s="1266">
        <f>'S2'!$C52</f>
        <v>0</v>
      </c>
      <c r="E52" s="1266"/>
      <c r="F52" s="1266" t="str">
        <f>'S3'!$C52</f>
        <v>Excellent</v>
      </c>
      <c r="G52" s="1266">
        <f>'S4'!$C52</f>
        <v>0</v>
      </c>
      <c r="H52" s="1266">
        <f>S4A!$C52</f>
        <v>0</v>
      </c>
      <c r="I52" s="1266">
        <f>S4B!$C52</f>
        <v>0</v>
      </c>
      <c r="J52" s="1266"/>
      <c r="K52" s="1266"/>
      <c r="L52" s="1266">
        <f>'S5'!$C52</f>
        <v>0</v>
      </c>
      <c r="M52" s="1266">
        <f>'S6'!$C52</f>
        <v>0</v>
      </c>
      <c r="N52" s="1266">
        <f>'S7'!$C52</f>
        <v>0</v>
      </c>
      <c r="O52" s="1266">
        <f>S8A!$C52</f>
        <v>0</v>
      </c>
      <c r="P52" s="1266"/>
      <c r="Q52" s="1266">
        <f>S8B!$C52</f>
        <v>0</v>
      </c>
      <c r="R52" s="1266" t="str">
        <f>'S9'!$C52</f>
        <v>Very poor</v>
      </c>
      <c r="S52" s="1266">
        <f>'S10'!$C52</f>
        <v>0</v>
      </c>
      <c r="T52" s="1266">
        <f>'S11'!$C52</f>
        <v>0</v>
      </c>
      <c r="U52" s="1266"/>
      <c r="V52" s="1266">
        <f>'S12'!$C52</f>
        <v>0</v>
      </c>
      <c r="W52" s="1266">
        <f>'S13'!$C52</f>
        <v>0</v>
      </c>
      <c r="X52" s="1266">
        <f>S13A!$C52</f>
        <v>0</v>
      </c>
      <c r="Y52" s="1266" t="str">
        <f>'S14'!$C52</f>
        <v>Average</v>
      </c>
      <c r="Z52" s="1266">
        <f>'S15'!$C52</f>
        <v>0</v>
      </c>
      <c r="AA52" s="1266">
        <f>'S16'!$C52</f>
        <v>0</v>
      </c>
      <c r="AB52" s="1266">
        <f>'S17'!$C52</f>
        <v>0</v>
      </c>
      <c r="AC52" s="1266">
        <f>'S18'!$C52</f>
        <v>0</v>
      </c>
      <c r="AD52" s="1266">
        <f>'S19'!$C52</f>
        <v>0</v>
      </c>
      <c r="AE52" s="1266">
        <f>'S20'!$C52</f>
        <v>0</v>
      </c>
      <c r="AF52" s="1266">
        <f>'S21'!$C52</f>
        <v>0</v>
      </c>
      <c r="AG52" s="1266">
        <f>'S22'!$C52</f>
        <v>0</v>
      </c>
      <c r="AH52" s="1266">
        <f>'S23'!$C52</f>
        <v>0</v>
      </c>
      <c r="AI52" s="1266">
        <f>'S24'!$C52</f>
        <v>0</v>
      </c>
      <c r="AJ52" s="1266" t="str">
        <f>'S25'!$C52</f>
        <v xml:space="preserve">Excellent </v>
      </c>
      <c r="AK52" s="1266">
        <f>S26A!$C52</f>
        <v>0</v>
      </c>
      <c r="AL52" s="1266" t="str">
        <f>'S26'!$C52</f>
        <v>Good</v>
      </c>
      <c r="AM52" s="1266" t="str">
        <f>'S27'!$C52</f>
        <v>Average</v>
      </c>
      <c r="AN52" s="1266">
        <f>'S28'!$C52</f>
        <v>0</v>
      </c>
      <c r="AO52" s="1266">
        <f>'S29'!$C52</f>
        <v>0</v>
      </c>
      <c r="AP52" s="1266">
        <f>'S30'!$C52</f>
        <v>0</v>
      </c>
      <c r="AQ52" s="1266">
        <f>'S31'!$C52</f>
        <v>0</v>
      </c>
      <c r="AR52" s="1266" t="str">
        <f>'S32'!$C52</f>
        <v>Excellent</v>
      </c>
      <c r="AS52" s="1266">
        <f>S32A!$C52</f>
        <v>0</v>
      </c>
      <c r="AT52" s="1266">
        <f>'S33'!$C52</f>
        <v>0</v>
      </c>
      <c r="AU52" s="1266">
        <f>'S34'!$C52</f>
        <v>0</v>
      </c>
      <c r="AV52" s="1266">
        <f>'S35'!$C52</f>
        <v>0</v>
      </c>
      <c r="AW52" s="1266">
        <f>'S36'!$C52</f>
        <v>0</v>
      </c>
      <c r="AX52" s="1266">
        <f>'S37'!$C52</f>
        <v>0</v>
      </c>
      <c r="AY52" s="1266"/>
      <c r="AZ52" s="1266">
        <f>'S38'!$C52</f>
        <v>0</v>
      </c>
      <c r="BA52" s="1266">
        <f>'S39'!$C52</f>
        <v>0</v>
      </c>
      <c r="BB52" s="1266" t="str">
        <f>'S40'!$C52</f>
        <v>Good</v>
      </c>
      <c r="BC52" s="1266">
        <f>'S41'!$C52</f>
        <v>0</v>
      </c>
      <c r="BD52" s="1266">
        <f>'S42'!$C52</f>
        <v>0</v>
      </c>
      <c r="BE52" s="1266" t="str">
        <f>S43A!$C52</f>
        <v>Poor</v>
      </c>
      <c r="BF52" s="1266">
        <f>'S43'!$C52</f>
        <v>0</v>
      </c>
      <c r="BG52" s="1266">
        <f>'S44'!$C52</f>
        <v>0</v>
      </c>
      <c r="BH52" s="1266">
        <f>'S45'!$C52</f>
        <v>0</v>
      </c>
      <c r="BI52" s="1266" t="str">
        <f>'S46'!$C52</f>
        <v>Average</v>
      </c>
      <c r="BJ52" s="1266">
        <f>'S47'!$C52</f>
        <v>0</v>
      </c>
      <c r="BK52" s="1266" t="str">
        <f>'S48'!$C52</f>
        <v>Good</v>
      </c>
      <c r="BL52" s="1266">
        <f>'S49'!$C52</f>
        <v>0</v>
      </c>
      <c r="BM52" s="1266" t="str">
        <f>'S50'!$C52</f>
        <v>Average</v>
      </c>
      <c r="BN52" s="1266">
        <f>'S51'!$C52</f>
        <v>0</v>
      </c>
      <c r="BO52" s="1266">
        <f>S51A!$C52</f>
        <v>0</v>
      </c>
      <c r="BP52" s="1266" t="str">
        <f>S51B!$C52</f>
        <v>Very Poor</v>
      </c>
      <c r="BQ52" s="1266">
        <f>'S52'!$C52</f>
        <v>0</v>
      </c>
      <c r="BR52" s="1266">
        <f>S52A!$C52</f>
        <v>0</v>
      </c>
      <c r="BS52" s="1266">
        <f>S52B!$C52</f>
        <v>0</v>
      </c>
      <c r="BT52" s="1266" t="str">
        <f>'S53'!$C52</f>
        <v>Poor</v>
      </c>
      <c r="BU52" s="1266">
        <f>S53A!$C52</f>
        <v>0</v>
      </c>
      <c r="BV52" s="1266">
        <f>'S54'!$C52</f>
        <v>0</v>
      </c>
      <c r="BW52" s="1266">
        <f>'S55'!$C52</f>
        <v>0</v>
      </c>
      <c r="BX52" s="1266">
        <f>S55A!$C52</f>
        <v>0</v>
      </c>
      <c r="BY52" s="1266">
        <f>S55B!$C52</f>
        <v>0</v>
      </c>
      <c r="BZ52" s="1266">
        <f>'S56'!$C52</f>
        <v>0</v>
      </c>
      <c r="CA52" s="1266">
        <f>S56A!$C52</f>
        <v>0</v>
      </c>
      <c r="CB52" s="1266">
        <f>'S57'!$C52</f>
        <v>0</v>
      </c>
      <c r="CC52" s="1266"/>
      <c r="CD52" s="1266"/>
      <c r="CE52" s="1266"/>
      <c r="CF52" s="1266">
        <f>'S59'!$C52</f>
        <v>0</v>
      </c>
      <c r="CG52" s="1266" t="str">
        <f>'S60'!$C58</f>
        <v>Very Poor</v>
      </c>
      <c r="CH52" s="1266">
        <f>'S62'!$C52</f>
        <v>0</v>
      </c>
      <c r="CI52" s="1266">
        <f>'S63'!$C52</f>
        <v>0</v>
      </c>
      <c r="CJ52" s="1266">
        <f>'S64'!$C52</f>
        <v>0</v>
      </c>
    </row>
    <row r="53" spans="1:88">
      <c r="A53" s="1384"/>
      <c r="B53" s="1332" t="s">
        <v>39</v>
      </c>
      <c r="C53" s="1266" t="str">
        <f>Sheet1!$C53</f>
        <v>Good</v>
      </c>
      <c r="D53" s="1266" t="str">
        <f>'S2'!$C53</f>
        <v>Good</v>
      </c>
      <c r="E53" s="1266">
        <f>S2A!$C53</f>
        <v>0</v>
      </c>
      <c r="F53" s="1266" t="str">
        <f>'S3'!$C53</f>
        <v>Excellent</v>
      </c>
      <c r="G53" s="1266" t="str">
        <f>'S4'!$C53</f>
        <v>Good</v>
      </c>
      <c r="H53" s="1266" t="str">
        <f>S4A!$C53</f>
        <v>Average</v>
      </c>
      <c r="I53" s="1266" t="str">
        <f>S4B!$C53</f>
        <v>Average</v>
      </c>
      <c r="J53" s="1266" t="str">
        <f>S4C!$C53</f>
        <v xml:space="preserve">Excellent </v>
      </c>
      <c r="K53" s="1266" t="str">
        <f>S4D!$C53</f>
        <v>Good</v>
      </c>
      <c r="L53" s="1266" t="str">
        <f>'S5'!$C53</f>
        <v>Excellent</v>
      </c>
      <c r="M53" s="1266" t="str">
        <f>'S6'!$C53</f>
        <v>Average</v>
      </c>
      <c r="N53" s="1266" t="str">
        <f>'S7'!$C53</f>
        <v>Excellent</v>
      </c>
      <c r="O53" s="1266" t="str">
        <f>S8A!$C53</f>
        <v xml:space="preserve">Excellent </v>
      </c>
      <c r="P53" s="1266" t="str">
        <f>S8C!$C53</f>
        <v>Average</v>
      </c>
      <c r="Q53" s="1266" t="str">
        <f>S8B!$C53</f>
        <v>Good</v>
      </c>
      <c r="R53" s="1266" t="str">
        <f>'S9'!$C53</f>
        <v>Poor</v>
      </c>
      <c r="S53" s="1266" t="str">
        <f>'S10'!$C53</f>
        <v>Good</v>
      </c>
      <c r="T53" s="1266" t="str">
        <f>'S11'!$C53</f>
        <v xml:space="preserve">Excellent </v>
      </c>
      <c r="U53" s="1266" t="str">
        <f>S11A!$C53</f>
        <v>Good</v>
      </c>
      <c r="V53" s="1266" t="str">
        <f>'S12'!$C53</f>
        <v>Good</v>
      </c>
      <c r="W53" s="1266" t="str">
        <f>'S13'!$C53</f>
        <v>Average</v>
      </c>
      <c r="X53" s="1266" t="str">
        <f>S13A!$C53</f>
        <v>Excellent</v>
      </c>
      <c r="Y53" s="1266" t="str">
        <f>'S14'!$C53</f>
        <v>Good</v>
      </c>
      <c r="Z53" s="1266" t="str">
        <f>'S15'!$C53</f>
        <v xml:space="preserve">Excellent </v>
      </c>
      <c r="AA53" s="1266" t="str">
        <f>'S16'!$C53</f>
        <v>Excellent</v>
      </c>
      <c r="AB53" s="1266" t="str">
        <f>'S17'!$C53</f>
        <v>Poor</v>
      </c>
      <c r="AC53" s="1266" t="str">
        <f>'S18'!$C53</f>
        <v>Average</v>
      </c>
      <c r="AD53" s="1266" t="str">
        <f>'S19'!$C53</f>
        <v>Good</v>
      </c>
      <c r="AE53" s="1266" t="str">
        <f>'S20'!$C53</f>
        <v>Poor</v>
      </c>
      <c r="AF53" s="1266" t="str">
        <f>'S21'!$C53</f>
        <v>Good</v>
      </c>
      <c r="AG53" s="1266" t="str">
        <f>'S22'!$C53</f>
        <v>Average</v>
      </c>
      <c r="AH53" s="1266" t="str">
        <f>'S23'!$C53</f>
        <v>Average</v>
      </c>
      <c r="AI53" s="1266" t="str">
        <f>'S24'!$C53</f>
        <v>Good</v>
      </c>
      <c r="AJ53" s="1266" t="str">
        <f>'S25'!$C53</f>
        <v>Average</v>
      </c>
      <c r="AK53" s="1266" t="str">
        <f>S26A!$C53</f>
        <v>Average</v>
      </c>
      <c r="AL53" s="1266" t="str">
        <f>'S26'!$C53</f>
        <v xml:space="preserve">Excellent </v>
      </c>
      <c r="AM53" s="1266" t="str">
        <f>'S27'!$C53</f>
        <v>Good</v>
      </c>
      <c r="AN53" s="1266" t="str">
        <f>'S28'!$C53</f>
        <v>Average</v>
      </c>
      <c r="AO53" s="1266" t="str">
        <f>'S29'!$C53</f>
        <v>Average</v>
      </c>
      <c r="AP53" s="1266" t="str">
        <f>'S30'!$C53</f>
        <v>Very Poor</v>
      </c>
      <c r="AQ53" s="1266" t="str">
        <f>'S31'!$C53</f>
        <v>Average</v>
      </c>
      <c r="AR53" s="1266" t="str">
        <f>'S32'!$C53</f>
        <v>Excellent</v>
      </c>
      <c r="AS53" s="1266" t="str">
        <f>S32A!$C53</f>
        <v>Good</v>
      </c>
      <c r="AT53" s="1266" t="str">
        <f>'S33'!$C53</f>
        <v xml:space="preserve">Excellent </v>
      </c>
      <c r="AU53" s="1266" t="str">
        <f>'S34'!$C53</f>
        <v>Average</v>
      </c>
      <c r="AV53" s="1266" t="str">
        <f>'S35'!$C53</f>
        <v xml:space="preserve">Excellent </v>
      </c>
      <c r="AW53" s="1266" t="str">
        <f>'S36'!$C53</f>
        <v>Average</v>
      </c>
      <c r="AX53" s="1266" t="str">
        <f>'S37'!$C53</f>
        <v>Good</v>
      </c>
      <c r="AY53" s="1266" t="str">
        <f>S37A!$C53</f>
        <v>Good</v>
      </c>
      <c r="AZ53" s="1266" t="str">
        <f>'S38'!$C53</f>
        <v>Good</v>
      </c>
      <c r="BA53" s="1266" t="str">
        <f>'S39'!$C53</f>
        <v>Good</v>
      </c>
      <c r="BB53" s="1266" t="str">
        <f>'S40'!$C53</f>
        <v>Good</v>
      </c>
      <c r="BC53" s="1266" t="str">
        <f>'S41'!$C53</f>
        <v>Good</v>
      </c>
      <c r="BD53" s="1266" t="str">
        <f>'S42'!$C53</f>
        <v>Average</v>
      </c>
      <c r="BE53" s="1266" t="str">
        <f>S43A!$C53</f>
        <v>Poor</v>
      </c>
      <c r="BF53" s="1266" t="str">
        <f>'S43'!$C53</f>
        <v>Average</v>
      </c>
      <c r="BG53" s="1266" t="str">
        <f>'S44'!$C53</f>
        <v xml:space="preserve">Excellent </v>
      </c>
      <c r="BH53" s="1266" t="str">
        <f>'S45'!$C53</f>
        <v xml:space="preserve">Excellent </v>
      </c>
      <c r="BI53" s="1266" t="str">
        <f>'S46'!$C53</f>
        <v>Good</v>
      </c>
      <c r="BJ53" s="1266" t="str">
        <f>'S47'!$C53</f>
        <v>Poor</v>
      </c>
      <c r="BK53" s="1266" t="str">
        <f>'S48'!$C53</f>
        <v xml:space="preserve">Excellent </v>
      </c>
      <c r="BL53" s="1266" t="str">
        <f>'S49'!$C53</f>
        <v>Good</v>
      </c>
      <c r="BM53" s="1266" t="str">
        <f>'S50'!$C53</f>
        <v>Excellent</v>
      </c>
      <c r="BN53" s="1266" t="str">
        <f>'S51'!$C53</f>
        <v>Average</v>
      </c>
      <c r="BO53" s="1266" t="str">
        <f>S51A!$C53</f>
        <v>Good</v>
      </c>
      <c r="BP53" s="1266" t="str">
        <f>S51B!$C53</f>
        <v>Average</v>
      </c>
      <c r="BQ53" s="1266" t="str">
        <f>'S52'!$C53</f>
        <v>Good</v>
      </c>
      <c r="BR53" s="1266" t="str">
        <f>S52A!$C53</f>
        <v>Poor</v>
      </c>
      <c r="BS53" s="1266" t="str">
        <f>S52B!$C53</f>
        <v>Average</v>
      </c>
      <c r="BT53" s="1266" t="str">
        <f>'S53'!$C53</f>
        <v>Good</v>
      </c>
      <c r="BU53" s="1266" t="str">
        <f>S53A!$C53</f>
        <v>Poor</v>
      </c>
      <c r="BV53" s="1266" t="str">
        <f>'S54'!$C53</f>
        <v>Average</v>
      </c>
      <c r="BW53" s="1266" t="str">
        <f>'S55'!$C53</f>
        <v>Good</v>
      </c>
      <c r="BX53" s="1266" t="str">
        <f>S55A!$C53</f>
        <v>Good</v>
      </c>
      <c r="BY53" s="1266" t="str">
        <f>S55B!$C53</f>
        <v>Good</v>
      </c>
      <c r="BZ53" s="1266" t="str">
        <f>'S56'!$C53</f>
        <v>Good</v>
      </c>
      <c r="CA53" s="1266" t="str">
        <f>S56A!$C53</f>
        <v>Good</v>
      </c>
      <c r="CB53" s="1266" t="str">
        <f>'S57'!$C53</f>
        <v>Good</v>
      </c>
      <c r="CC53" s="1266" t="str">
        <f>S57A!$C53</f>
        <v>Good</v>
      </c>
      <c r="CD53" s="1266" t="str">
        <f>S57B!$C53</f>
        <v>Good</v>
      </c>
      <c r="CE53" s="1266" t="str">
        <f>'S58'!$C53</f>
        <v>Very Poor</v>
      </c>
      <c r="CF53" s="1266" t="str">
        <f>'S59'!$C53</f>
        <v>Good</v>
      </c>
      <c r="CG53" s="1266"/>
      <c r="CH53" s="1266" t="str">
        <f>'S62'!$C53</f>
        <v>Good</v>
      </c>
      <c r="CI53" s="1266" t="str">
        <f>'S63'!$C53</f>
        <v>Poor</v>
      </c>
      <c r="CJ53" s="1266" t="str">
        <f>'S64'!$C53</f>
        <v>Good</v>
      </c>
    </row>
    <row r="54" spans="1:88">
      <c r="A54" s="1384"/>
      <c r="B54" s="1332" t="s">
        <v>14</v>
      </c>
      <c r="C54" s="1266">
        <f>Sheet1!$C54</f>
        <v>0</v>
      </c>
      <c r="D54" s="1266">
        <f>'S2'!$C54</f>
        <v>0</v>
      </c>
      <c r="E54" s="1266">
        <f>S2A!$C54</f>
        <v>0</v>
      </c>
      <c r="F54" s="1266" t="str">
        <f>'S3'!$C54</f>
        <v>Excellent</v>
      </c>
      <c r="G54" s="1266">
        <f>'S4'!$C54</f>
        <v>0</v>
      </c>
      <c r="H54" s="1266">
        <f>S4A!$C54</f>
        <v>0</v>
      </c>
      <c r="I54" s="1266">
        <f>S4B!$C54</f>
        <v>0</v>
      </c>
      <c r="J54" s="1266"/>
      <c r="K54" s="1266"/>
      <c r="L54" s="1266">
        <f>'S5'!$C54</f>
        <v>0</v>
      </c>
      <c r="M54" s="1266">
        <f>'S6'!$C54</f>
        <v>0</v>
      </c>
      <c r="N54" s="1266">
        <f>'S7'!$C54</f>
        <v>0</v>
      </c>
      <c r="O54" s="1266">
        <f>S8A!$C54</f>
        <v>0</v>
      </c>
      <c r="P54" s="1266"/>
      <c r="Q54" s="1266">
        <f>S8B!$C54</f>
        <v>0</v>
      </c>
      <c r="R54" s="1266">
        <f>'S9'!$C54</f>
        <v>0</v>
      </c>
      <c r="S54" s="1266">
        <f>'S10'!$C54</f>
        <v>0</v>
      </c>
      <c r="T54" s="1266">
        <f>'S11'!$C54</f>
        <v>0</v>
      </c>
      <c r="U54" s="1266"/>
      <c r="V54" s="1266">
        <f>'S12'!$C54</f>
        <v>0</v>
      </c>
      <c r="W54" s="1266">
        <f>'S13'!$C54</f>
        <v>0</v>
      </c>
      <c r="X54" s="1266">
        <f>S13A!$C54</f>
        <v>0</v>
      </c>
      <c r="Y54" s="1266">
        <f>'S14'!$C54</f>
        <v>0</v>
      </c>
      <c r="Z54" s="1266" t="str">
        <f>'S15'!$C54</f>
        <v>Good</v>
      </c>
      <c r="AA54" s="1266">
        <f>'S16'!$C54</f>
        <v>0</v>
      </c>
      <c r="AB54" s="1266">
        <f>'S17'!$C54</f>
        <v>0</v>
      </c>
      <c r="AC54" s="1266">
        <f>'S18'!$C54</f>
        <v>0</v>
      </c>
      <c r="AD54" s="1266">
        <f>'S19'!$C54</f>
        <v>0</v>
      </c>
      <c r="AE54" s="1266">
        <f>'S20'!$C54</f>
        <v>0</v>
      </c>
      <c r="AF54" s="1266">
        <f>'S21'!$C54</f>
        <v>0</v>
      </c>
      <c r="AG54" s="1266">
        <f>'S22'!$C54</f>
        <v>0</v>
      </c>
      <c r="AH54" s="1266">
        <f>'S23'!$C54</f>
        <v>0</v>
      </c>
      <c r="AI54" s="1266">
        <f>'S24'!$C54</f>
        <v>0</v>
      </c>
      <c r="AJ54" s="1266">
        <f>'S25'!$C54</f>
        <v>0</v>
      </c>
      <c r="AK54" s="1266">
        <f>S26A!$C54</f>
        <v>0</v>
      </c>
      <c r="AL54" s="1266">
        <f>'S26'!$C54</f>
        <v>0</v>
      </c>
      <c r="AM54" s="1266">
        <f>'S27'!$C54</f>
        <v>0</v>
      </c>
      <c r="AN54" s="1266">
        <f>'S28'!$C54</f>
        <v>0</v>
      </c>
      <c r="AO54" s="1266">
        <f>'S29'!$C54</f>
        <v>0</v>
      </c>
      <c r="AP54" s="1266">
        <f>'S30'!$C54</f>
        <v>0</v>
      </c>
      <c r="AQ54" s="1266">
        <f>'S31'!$C54</f>
        <v>0</v>
      </c>
      <c r="AR54" s="1266">
        <f>'S32'!$C54</f>
        <v>0</v>
      </c>
      <c r="AS54" s="1266">
        <f>S32A!$C54</f>
        <v>0</v>
      </c>
      <c r="AT54" s="1266">
        <f>'S33'!$C54</f>
        <v>0</v>
      </c>
      <c r="AU54" s="1266">
        <f>'S34'!$C54</f>
        <v>0</v>
      </c>
      <c r="AV54" s="1266">
        <f>'S35'!$C54</f>
        <v>0</v>
      </c>
      <c r="AW54" s="1266">
        <f>'S36'!$C54</f>
        <v>0</v>
      </c>
      <c r="AX54" s="1266">
        <f>'S37'!$C54</f>
        <v>0</v>
      </c>
      <c r="AY54" s="1266"/>
      <c r="AZ54" s="1266">
        <f>'S38'!$C54</f>
        <v>0</v>
      </c>
      <c r="BA54" s="1266">
        <f>'S39'!$C54</f>
        <v>0</v>
      </c>
      <c r="BB54" s="1266">
        <f>'S40'!$C54</f>
        <v>0</v>
      </c>
      <c r="BC54" s="1266">
        <f>'S41'!$C54</f>
        <v>0</v>
      </c>
      <c r="BD54" s="1266">
        <f>'S42'!$C54</f>
        <v>0</v>
      </c>
      <c r="BE54" s="1266">
        <f>S43A!$C54</f>
        <v>0</v>
      </c>
      <c r="BF54" s="1266">
        <f>'S43'!$C54</f>
        <v>0</v>
      </c>
      <c r="BG54" s="1266">
        <f>'S44'!$C54</f>
        <v>0</v>
      </c>
      <c r="BH54" s="1266">
        <f>'S45'!$C54</f>
        <v>0</v>
      </c>
      <c r="BI54" s="1266">
        <f>'S46'!$C54</f>
        <v>0</v>
      </c>
      <c r="BJ54" s="1266">
        <f>'S47'!$C54</f>
        <v>0</v>
      </c>
      <c r="BK54" s="1266">
        <f>'S48'!$C54</f>
        <v>0</v>
      </c>
      <c r="BL54" s="1266">
        <f>'S49'!$C54</f>
        <v>0</v>
      </c>
      <c r="BM54" s="1266" t="str">
        <f>'S50'!$C54</f>
        <v>Excellent</v>
      </c>
      <c r="BN54" s="1266">
        <f>'S51'!$C54</f>
        <v>0</v>
      </c>
      <c r="BO54" s="1266">
        <f>S51A!$C54</f>
        <v>0</v>
      </c>
      <c r="BP54" s="1266"/>
      <c r="BQ54" s="1266">
        <f>'S52'!$C54</f>
        <v>0</v>
      </c>
      <c r="BR54" s="1266">
        <f>S52A!$C54</f>
        <v>0</v>
      </c>
      <c r="BS54" s="1266">
        <f>S52B!$C54</f>
        <v>0</v>
      </c>
      <c r="BT54" s="1266">
        <f>'S53'!$C54</f>
        <v>0</v>
      </c>
      <c r="BU54" s="1266">
        <f>S53A!$C54</f>
        <v>0</v>
      </c>
      <c r="BV54" s="1266">
        <f>'S54'!$C54</f>
        <v>0</v>
      </c>
      <c r="BW54" s="1266">
        <f>'S55'!$C54</f>
        <v>0</v>
      </c>
      <c r="BX54" s="1266">
        <f>S55A!$C54</f>
        <v>0</v>
      </c>
      <c r="BY54" s="1266">
        <f>S55B!$C54</f>
        <v>0</v>
      </c>
      <c r="BZ54" s="1266">
        <f>'S56'!$C54</f>
        <v>0</v>
      </c>
      <c r="CA54" s="1266">
        <f>S56A!$C54</f>
        <v>0</v>
      </c>
      <c r="CB54" s="1266">
        <f>'S57'!$C54</f>
        <v>0</v>
      </c>
      <c r="CC54" s="1266"/>
      <c r="CD54" s="1266"/>
      <c r="CE54" s="1266"/>
      <c r="CF54" s="1266">
        <f>'S59'!$C54</f>
        <v>0</v>
      </c>
      <c r="CG54" s="1266"/>
      <c r="CH54" s="1266">
        <f>'S62'!$C54</f>
        <v>0</v>
      </c>
      <c r="CI54" s="1266">
        <f>'S63'!$C54</f>
        <v>0</v>
      </c>
      <c r="CJ54" s="1266">
        <f>'S64'!$C54</f>
        <v>0</v>
      </c>
    </row>
    <row r="55" spans="1:88">
      <c r="A55" s="1384"/>
      <c r="B55" s="1332" t="s">
        <v>40</v>
      </c>
      <c r="C55" s="1266" t="str">
        <f>Sheet1!$C55</f>
        <v>Good</v>
      </c>
      <c r="D55" s="1266" t="str">
        <f>'S2'!$C55</f>
        <v>Average</v>
      </c>
      <c r="E55" s="1266" t="str">
        <f>S2A!$C55</f>
        <v>Good</v>
      </c>
      <c r="F55" s="1266" t="str">
        <f>'S3'!$C55</f>
        <v>Excellent</v>
      </c>
      <c r="G55" s="1266" t="str">
        <f>'S4'!$C55</f>
        <v>Average</v>
      </c>
      <c r="H55" s="1266" t="str">
        <f>S4A!$C55</f>
        <v>Average</v>
      </c>
      <c r="I55" s="1266" t="str">
        <f>S4B!$C55</f>
        <v>Good</v>
      </c>
      <c r="J55" s="1266" t="str">
        <f>S4C!$C55</f>
        <v>Good</v>
      </c>
      <c r="K55" s="1266" t="str">
        <f>S4D!$C55</f>
        <v>Good</v>
      </c>
      <c r="L55" s="1266" t="str">
        <f>'S5'!$C55</f>
        <v>Excellent</v>
      </c>
      <c r="M55" s="1266" t="str">
        <f>'S6'!$C55</f>
        <v>Good</v>
      </c>
      <c r="N55" s="1266" t="str">
        <f>'S7'!$C55</f>
        <v>Average</v>
      </c>
      <c r="O55" s="1266" t="str">
        <f>S8A!$C55</f>
        <v xml:space="preserve">Excellent </v>
      </c>
      <c r="P55" s="1266" t="str">
        <f>S8C!$C55</f>
        <v>Average</v>
      </c>
      <c r="Q55" s="1266" t="str">
        <f>S8B!$C55</f>
        <v>Good</v>
      </c>
      <c r="R55" s="1266" t="str">
        <f>'S9'!$C55</f>
        <v>Poor</v>
      </c>
      <c r="S55" s="1266" t="str">
        <f>'S10'!$C55</f>
        <v>Average</v>
      </c>
      <c r="T55" s="1266" t="str">
        <f>'S11'!$C55</f>
        <v xml:space="preserve">Excellent </v>
      </c>
      <c r="U55" s="1266" t="str">
        <f>S11A!$C55</f>
        <v>Good</v>
      </c>
      <c r="V55" s="1266" t="str">
        <f>'S12'!$C55</f>
        <v>Good</v>
      </c>
      <c r="W55" s="1266" t="str">
        <f>'S13'!$C55</f>
        <v>Average</v>
      </c>
      <c r="X55" s="1266" t="str">
        <f>S13A!$C55</f>
        <v>Good</v>
      </c>
      <c r="Y55" s="1266" t="str">
        <f>'S14'!$C55</f>
        <v>Poor</v>
      </c>
      <c r="Z55" s="1266" t="str">
        <f>'S15'!$C55</f>
        <v xml:space="preserve">Excellent </v>
      </c>
      <c r="AA55" s="1266" t="str">
        <f>'S16'!$C55</f>
        <v>Excellent</v>
      </c>
      <c r="AB55" s="1266" t="str">
        <f>'S17'!$C55</f>
        <v>Poor</v>
      </c>
      <c r="AC55" s="1266" t="str">
        <f>'S18'!$C55</f>
        <v>Average</v>
      </c>
      <c r="AD55" s="1266" t="str">
        <f>'S19'!$C55</f>
        <v>Average</v>
      </c>
      <c r="AE55" s="1266" t="str">
        <f>'S20'!$C55</f>
        <v>Poor</v>
      </c>
      <c r="AF55" s="1266" t="str">
        <f>'S21'!$C55</f>
        <v>Good</v>
      </c>
      <c r="AG55" s="1266" t="str">
        <f>'S22'!$C55</f>
        <v>Average</v>
      </c>
      <c r="AH55" s="1266" t="str">
        <f>'S23'!$C55</f>
        <v>Average</v>
      </c>
      <c r="AI55" s="1266" t="str">
        <f>'S24'!$C55</f>
        <v>Good</v>
      </c>
      <c r="AJ55" s="1266" t="str">
        <f>'S25'!$C55</f>
        <v>Good</v>
      </c>
      <c r="AK55" s="1266" t="str">
        <f>S26A!$C55</f>
        <v>Good</v>
      </c>
      <c r="AL55" s="1266" t="str">
        <f>'S26'!$C55</f>
        <v>Poor</v>
      </c>
      <c r="AM55" s="1266" t="str">
        <f>'S27'!$C55</f>
        <v>Good</v>
      </c>
      <c r="AN55" s="1266" t="str">
        <f>'S28'!$C55</f>
        <v>Average</v>
      </c>
      <c r="AO55" s="1266">
        <f>'S29'!$C55</f>
        <v>0</v>
      </c>
      <c r="AP55" s="1266" t="str">
        <f>'S30'!$C55</f>
        <v>Poor</v>
      </c>
      <c r="AQ55" s="1266" t="str">
        <f>'S31'!$C55</f>
        <v>Average</v>
      </c>
      <c r="AR55" s="1266" t="str">
        <f>'S32'!$C55</f>
        <v>Poor</v>
      </c>
      <c r="AS55" s="1266" t="str">
        <f>S32A!$C55</f>
        <v>Good</v>
      </c>
      <c r="AT55" s="1266" t="str">
        <f>'S33'!$C55</f>
        <v xml:space="preserve">Excellent </v>
      </c>
      <c r="AU55" s="1266" t="str">
        <f>'S34'!$C55</f>
        <v>Average</v>
      </c>
      <c r="AV55" s="1266" t="str">
        <f>'S35'!$C55</f>
        <v xml:space="preserve">Excellent </v>
      </c>
      <c r="AW55" s="1266" t="str">
        <f>'S36'!$C55</f>
        <v>Average</v>
      </c>
      <c r="AX55" s="1266" t="str">
        <f>'S37'!$C55</f>
        <v>Good</v>
      </c>
      <c r="AY55" s="1266" t="str">
        <f>S37A!$C55</f>
        <v>Good</v>
      </c>
      <c r="AZ55" s="1266" t="str">
        <f>'S38'!$C55</f>
        <v>Average</v>
      </c>
      <c r="BA55" s="1266" t="str">
        <f>'S39'!$C55</f>
        <v>Average</v>
      </c>
      <c r="BB55" s="1266" t="str">
        <f>'S40'!$C55</f>
        <v xml:space="preserve">Excellent </v>
      </c>
      <c r="BC55" s="1266" t="str">
        <f>'S41'!$C55</f>
        <v>Excellent</v>
      </c>
      <c r="BD55" s="1266" t="str">
        <f>'S42'!$C55</f>
        <v>Average</v>
      </c>
      <c r="BE55" s="1266" t="str">
        <f>S43A!$C55</f>
        <v>Very Poor</v>
      </c>
      <c r="BF55" s="1266" t="str">
        <f>'S43'!$C55</f>
        <v>Average</v>
      </c>
      <c r="BG55" s="1266" t="str">
        <f>'S44'!$C55</f>
        <v xml:space="preserve">Excellent </v>
      </c>
      <c r="BH55" s="1266" t="str">
        <f>'S45'!$C55</f>
        <v>Good</v>
      </c>
      <c r="BI55" s="1266" t="str">
        <f>'S46'!$C55</f>
        <v>Good</v>
      </c>
      <c r="BJ55" s="1266" t="str">
        <f>'S47'!$C55</f>
        <v>Average</v>
      </c>
      <c r="BK55" s="1266" t="str">
        <f>'S48'!$C55</f>
        <v xml:space="preserve">Excellent </v>
      </c>
      <c r="BL55" s="1266" t="str">
        <f>'S49'!$C55</f>
        <v>Good</v>
      </c>
      <c r="BM55" s="1266" t="str">
        <f>'S50'!$C55</f>
        <v>Good</v>
      </c>
      <c r="BN55" s="1266" t="str">
        <f>'S51'!$C55</f>
        <v>Poor</v>
      </c>
      <c r="BO55" s="1266" t="str">
        <f>S51A!$C55</f>
        <v>Good</v>
      </c>
      <c r="BP55" s="1266" t="str">
        <f>S51B!$C55</f>
        <v>Average</v>
      </c>
      <c r="BQ55" s="1266" t="str">
        <f>'S52'!$C55</f>
        <v>Poor</v>
      </c>
      <c r="BR55" s="1266" t="str">
        <f>S52A!$C55</f>
        <v>Average</v>
      </c>
      <c r="BS55" s="1266" t="str">
        <f>S52B!$C55</f>
        <v>Good</v>
      </c>
      <c r="BT55" s="1266" t="str">
        <f>'S53'!$C55</f>
        <v>Average</v>
      </c>
      <c r="BU55" s="1266" t="str">
        <f>S53A!$C55</f>
        <v>Poor</v>
      </c>
      <c r="BV55" s="1266" t="str">
        <f>'S54'!$C55</f>
        <v>Average</v>
      </c>
      <c r="BW55" s="1266" t="str">
        <f>'S55'!$C55</f>
        <v>Average</v>
      </c>
      <c r="BX55" s="1266" t="str">
        <f>S55A!$C55</f>
        <v>Poor</v>
      </c>
      <c r="BY55" s="1266" t="str">
        <f>S55B!$C55</f>
        <v>Average</v>
      </c>
      <c r="BZ55" s="1266" t="str">
        <f>'S56'!$C55</f>
        <v xml:space="preserve">Excellent </v>
      </c>
      <c r="CA55" s="1266" t="str">
        <f>S56A!$C55</f>
        <v>Excellent</v>
      </c>
      <c r="CB55" s="1266" t="str">
        <f>'S57'!$C55</f>
        <v>Good</v>
      </c>
      <c r="CC55" s="1266" t="str">
        <f>S57A!$C55</f>
        <v>Good</v>
      </c>
      <c r="CD55" s="1266" t="str">
        <f>S57B!$C55</f>
        <v>Good</v>
      </c>
      <c r="CE55" s="1266" t="str">
        <f>'S58'!$C55</f>
        <v>Very Poor</v>
      </c>
      <c r="CF55" s="1266">
        <f>'S59'!$C55</f>
        <v>0</v>
      </c>
      <c r="CG55" s="1266" t="str">
        <f>'S60'!$C61</f>
        <v>Poor</v>
      </c>
      <c r="CH55" s="1266" t="str">
        <f>'S62'!$C55</f>
        <v>Average</v>
      </c>
      <c r="CI55" s="1266" t="str">
        <f>'S63'!$C55</f>
        <v>Good</v>
      </c>
      <c r="CJ55" s="1266" t="str">
        <f>'S64'!$C55</f>
        <v>Average</v>
      </c>
    </row>
    <row r="56" spans="1:88">
      <c r="A56" s="1384"/>
      <c r="B56" s="1332" t="s">
        <v>41</v>
      </c>
      <c r="C56" s="1266" t="str">
        <f>Sheet1!$C56</f>
        <v>Good</v>
      </c>
      <c r="D56" s="1266" t="str">
        <f>'S2'!$C56</f>
        <v>Good</v>
      </c>
      <c r="E56" s="1266" t="str">
        <f>S2A!$C56</f>
        <v>Good</v>
      </c>
      <c r="F56" s="1266" t="str">
        <f>'S3'!$C56</f>
        <v>Excellent</v>
      </c>
      <c r="G56" s="1266" t="str">
        <f>'S4'!$C56</f>
        <v>Average</v>
      </c>
      <c r="H56" s="1266" t="str">
        <f>S4A!$C56</f>
        <v>Good</v>
      </c>
      <c r="I56" s="1266" t="str">
        <f>S4B!$C56</f>
        <v>Good</v>
      </c>
      <c r="J56" s="1266"/>
      <c r="K56" s="1266" t="str">
        <f>S4D!$C56</f>
        <v>Good</v>
      </c>
      <c r="L56" s="1266" t="str">
        <f>'S5'!$C56</f>
        <v>Excellent</v>
      </c>
      <c r="M56" s="1266" t="str">
        <f>'S6'!$C56</f>
        <v>Good</v>
      </c>
      <c r="N56" s="1266" t="str">
        <f>'S7'!$C56</f>
        <v>Good</v>
      </c>
      <c r="O56" s="1266" t="str">
        <f>S8A!$C56</f>
        <v xml:space="preserve">Excellent </v>
      </c>
      <c r="P56" s="1266" t="str">
        <f>S8C!$C56</f>
        <v>Average</v>
      </c>
      <c r="Q56" s="1266">
        <f>S8B!$C56</f>
        <v>0</v>
      </c>
      <c r="R56" s="1266" t="str">
        <f>'S9'!$C56</f>
        <v>Poor</v>
      </c>
      <c r="S56" s="1266" t="str">
        <f>'S10'!$C56</f>
        <v>Average</v>
      </c>
      <c r="T56" s="1266" t="str">
        <f>'S11'!$C56</f>
        <v>Good</v>
      </c>
      <c r="U56" s="1266" t="str">
        <f>S11A!$C56</f>
        <v>Good</v>
      </c>
      <c r="V56" s="1266" t="str">
        <f>'S12'!$C56</f>
        <v>Average</v>
      </c>
      <c r="W56" s="1266" t="str">
        <f>'S13'!$C56</f>
        <v>Average</v>
      </c>
      <c r="X56" s="1266" t="str">
        <f>S13A!$C56</f>
        <v>Good</v>
      </c>
      <c r="Y56" s="1266" t="str">
        <f>'S14'!$C56</f>
        <v>Average</v>
      </c>
      <c r="Z56" s="1266" t="str">
        <f>'S15'!$C56</f>
        <v xml:space="preserve">Excellent </v>
      </c>
      <c r="AA56" s="1266" t="str">
        <f>'S16'!$C56</f>
        <v>Excellent</v>
      </c>
      <c r="AB56" s="1266" t="str">
        <f>'S17'!$C56</f>
        <v>Poor</v>
      </c>
      <c r="AC56" s="1266" t="str">
        <f>'S18'!$C56</f>
        <v>Average</v>
      </c>
      <c r="AD56" s="1266" t="str">
        <f>'S19'!$C56</f>
        <v>Average</v>
      </c>
      <c r="AE56" s="1266" t="str">
        <f>'S20'!$C56</f>
        <v>Poor</v>
      </c>
      <c r="AF56" s="1266" t="str">
        <f>'S21'!$C56</f>
        <v>Good</v>
      </c>
      <c r="AG56" s="1266" t="str">
        <f>'S22'!$C56</f>
        <v>Average</v>
      </c>
      <c r="AH56" s="1266" t="str">
        <f>'S23'!$C56</f>
        <v>Average</v>
      </c>
      <c r="AI56" s="1266" t="str">
        <f>'S24'!$C56</f>
        <v>Good</v>
      </c>
      <c r="AJ56" s="1266">
        <f>'S25'!$C56</f>
        <v>0</v>
      </c>
      <c r="AK56" s="1266" t="str">
        <f>S26A!$C56</f>
        <v xml:space="preserve">Excellent </v>
      </c>
      <c r="AL56" s="1266" t="str">
        <f>'S26'!$C56</f>
        <v>Average</v>
      </c>
      <c r="AM56" s="1266" t="str">
        <f>'S27'!$C56</f>
        <v>Good</v>
      </c>
      <c r="AN56" s="1266" t="str">
        <f>'S28'!$C56</f>
        <v>Average</v>
      </c>
      <c r="AO56" s="1266">
        <f>'S29'!$C56</f>
        <v>0</v>
      </c>
      <c r="AP56" s="1266" t="str">
        <f>'S30'!$C56</f>
        <v>Poor</v>
      </c>
      <c r="AQ56" s="1266" t="str">
        <f>'S31'!$C56</f>
        <v>Average</v>
      </c>
      <c r="AR56" s="1266" t="str">
        <f>'S32'!$C56</f>
        <v>Excellent</v>
      </c>
      <c r="AS56" s="1266" t="str">
        <f>S32A!$C56</f>
        <v>Good</v>
      </c>
      <c r="AT56" s="1266" t="str">
        <f>'S33'!$C56</f>
        <v xml:space="preserve">Excellent </v>
      </c>
      <c r="AU56" s="1266" t="str">
        <f>'S34'!$C56</f>
        <v>Average</v>
      </c>
      <c r="AV56" s="1266" t="str">
        <f>'S35'!$C56</f>
        <v xml:space="preserve">Excellent </v>
      </c>
      <c r="AW56" s="1266" t="str">
        <f>'S36'!$C56</f>
        <v>Average</v>
      </c>
      <c r="AX56" s="1266" t="str">
        <f>'S37'!$C56</f>
        <v>Good</v>
      </c>
      <c r="AY56" s="1266" t="str">
        <f>S37A!$C56</f>
        <v>Good</v>
      </c>
      <c r="AZ56" s="1266" t="str">
        <f>'S38'!$C56</f>
        <v>Average</v>
      </c>
      <c r="BA56" s="1266" t="str">
        <f>'S39'!$C56</f>
        <v>Average</v>
      </c>
      <c r="BB56" s="1266" t="str">
        <f>'S40'!$C56</f>
        <v xml:space="preserve">Excellent </v>
      </c>
      <c r="BC56" s="1266" t="str">
        <f>'S41'!$C56</f>
        <v>Excellent</v>
      </c>
      <c r="BD56" s="1266" t="str">
        <f>'S42'!$C56</f>
        <v>Average</v>
      </c>
      <c r="BE56" s="1266" t="str">
        <f>S43A!$C56</f>
        <v>Good</v>
      </c>
      <c r="BF56" s="1266" t="str">
        <f>'S43'!$C56</f>
        <v>Average</v>
      </c>
      <c r="BG56" s="1266" t="str">
        <f>'S44'!$C56</f>
        <v xml:space="preserve">Excellent </v>
      </c>
      <c r="BH56" s="1266" t="str">
        <f>'S45'!$C56</f>
        <v>Good</v>
      </c>
      <c r="BI56" s="1266" t="str">
        <f>'S46'!$C56</f>
        <v>Good</v>
      </c>
      <c r="BJ56" s="1266" t="str">
        <f>'S47'!$C56</f>
        <v>Average</v>
      </c>
      <c r="BK56" s="1266" t="str">
        <f>'S48'!$C56</f>
        <v xml:space="preserve">Excellent </v>
      </c>
      <c r="BL56" s="1266" t="str">
        <f>'S49'!$C56</f>
        <v>Good</v>
      </c>
      <c r="BM56" s="1266" t="str">
        <f>'S50'!$C56</f>
        <v>Good</v>
      </c>
      <c r="BN56" s="1266" t="str">
        <f>'S51'!$C56</f>
        <v>Poor</v>
      </c>
      <c r="BO56" s="1266" t="str">
        <f>S51A!$C56</f>
        <v>Good</v>
      </c>
      <c r="BP56" s="1266" t="str">
        <f>S51B!$C56</f>
        <v>Average</v>
      </c>
      <c r="BQ56" s="1266" t="str">
        <f>'S52'!$C56</f>
        <v>Average</v>
      </c>
      <c r="BR56" s="1266" t="str">
        <f>S52A!$C56</f>
        <v>Average</v>
      </c>
      <c r="BS56" s="1266" t="str">
        <f>S52B!$C56</f>
        <v>Good</v>
      </c>
      <c r="BT56" s="1266" t="str">
        <f>'S53'!$C56</f>
        <v>Average</v>
      </c>
      <c r="BU56" s="1266" t="str">
        <f>S53A!$C56</f>
        <v>Poor</v>
      </c>
      <c r="BV56" s="1266" t="str">
        <f>'S54'!$C56</f>
        <v>Average</v>
      </c>
      <c r="BW56" s="1266" t="str">
        <f>'S55'!$C56</f>
        <v>Average</v>
      </c>
      <c r="BX56" s="1266" t="str">
        <f>S55A!$C56</f>
        <v>Average</v>
      </c>
      <c r="BY56" s="1266" t="str">
        <f>S55B!$C56</f>
        <v>Average</v>
      </c>
      <c r="BZ56" s="1266" t="str">
        <f>'S56'!$C56</f>
        <v xml:space="preserve">Excellent </v>
      </c>
      <c r="CA56" s="1266" t="str">
        <f>S56A!$C56</f>
        <v>Excellent</v>
      </c>
      <c r="CB56" s="1266" t="str">
        <f>'S57'!$C56</f>
        <v>Good</v>
      </c>
      <c r="CC56" s="1266" t="str">
        <f>S57A!$C56</f>
        <v>Good</v>
      </c>
      <c r="CD56" s="1266" t="str">
        <f>S57B!$C56</f>
        <v>Good</v>
      </c>
      <c r="CE56" s="1266" t="str">
        <f>'S58'!$C56</f>
        <v>Poor</v>
      </c>
      <c r="CF56" s="1266" t="str">
        <f>'S59'!$C56</f>
        <v>Good</v>
      </c>
      <c r="CG56" s="1266" t="str">
        <f>'S60'!$C62</f>
        <v>Poor</v>
      </c>
      <c r="CH56" s="1266" t="str">
        <f>'S62'!$C56</f>
        <v>Good</v>
      </c>
      <c r="CI56" s="1266" t="str">
        <f>'S63'!$C56</f>
        <v>Average</v>
      </c>
      <c r="CJ56" s="1266" t="str">
        <f>'S64'!$C56</f>
        <v>Average</v>
      </c>
    </row>
    <row r="57" spans="1:88">
      <c r="A57" s="1384"/>
      <c r="B57" s="1332" t="s">
        <v>15</v>
      </c>
      <c r="C57" s="1266" t="str">
        <f>Sheet1!$C57</f>
        <v>Average</v>
      </c>
      <c r="D57" s="1266" t="str">
        <f>'S2'!$C57</f>
        <v>Very Poor</v>
      </c>
      <c r="E57" s="1266" t="str">
        <f>S2A!$C57</f>
        <v>Average</v>
      </c>
      <c r="F57" s="1266" t="str">
        <f>'S3'!$C57</f>
        <v>Good</v>
      </c>
      <c r="G57" s="1266" t="str">
        <f>'S4'!$C57</f>
        <v>Average</v>
      </c>
      <c r="H57" s="1266" t="str">
        <f>S4A!$C57</f>
        <v>Average</v>
      </c>
      <c r="I57" s="1266" t="str">
        <f>S4B!$C57</f>
        <v>Good</v>
      </c>
      <c r="J57" s="1266" t="str">
        <f>S4C!$C57</f>
        <v>Good</v>
      </c>
      <c r="K57" s="1266" t="str">
        <f>S4D!$C57</f>
        <v>Average</v>
      </c>
      <c r="L57" s="1266" t="str">
        <f>'S5'!$C57</f>
        <v>Good</v>
      </c>
      <c r="M57" s="1266" t="str">
        <f>'S6'!$C57</f>
        <v>Average</v>
      </c>
      <c r="N57" s="1266" t="str">
        <f>'S7'!$C57</f>
        <v>Poor</v>
      </c>
      <c r="O57" s="1266" t="str">
        <f>S8A!$C57</f>
        <v xml:space="preserve">Excellent </v>
      </c>
      <c r="P57" s="1266" t="str">
        <f>S8C!$C57</f>
        <v>Poor</v>
      </c>
      <c r="Q57" s="1266" t="str">
        <f>S8B!$C57</f>
        <v xml:space="preserve">Excellent </v>
      </c>
      <c r="R57" s="1266" t="str">
        <f>'S9'!$C57</f>
        <v>Poor</v>
      </c>
      <c r="S57" s="1266" t="str">
        <f>'S10'!$C57</f>
        <v>Average</v>
      </c>
      <c r="T57" s="1266" t="str">
        <f>'S11'!$C57</f>
        <v>Very Poor</v>
      </c>
      <c r="U57" s="1266" t="str">
        <f>S11A!$C57</f>
        <v>Good</v>
      </c>
      <c r="V57" s="1266" t="str">
        <f>'S12'!$C57</f>
        <v>Poor</v>
      </c>
      <c r="W57" s="1266" t="str">
        <f>'S13'!$C57</f>
        <v>Average</v>
      </c>
      <c r="X57" s="1266" t="str">
        <f>S13A!$C57</f>
        <v>Good</v>
      </c>
      <c r="Y57" s="1266" t="str">
        <f>'S14'!$C57</f>
        <v>Average</v>
      </c>
      <c r="Z57" s="1266" t="str">
        <f>'S15'!$C57</f>
        <v xml:space="preserve">Excellent </v>
      </c>
      <c r="AA57" s="1266" t="str">
        <f>'S16'!$C57</f>
        <v>Excellent</v>
      </c>
      <c r="AB57" s="1266" t="str">
        <f>'S17'!$C57</f>
        <v>Average</v>
      </c>
      <c r="AC57" s="1266" t="str">
        <f>'S18'!$C57</f>
        <v>Poor</v>
      </c>
      <c r="AD57" s="1266" t="str">
        <f>'S19'!$C57</f>
        <v>Average</v>
      </c>
      <c r="AE57" s="1266" t="str">
        <f>'S20'!$C57</f>
        <v>Very poor</v>
      </c>
      <c r="AF57" s="1266" t="str">
        <f>'S21'!$C57</f>
        <v>Average</v>
      </c>
      <c r="AG57" s="1266" t="str">
        <f>'S22'!$C57</f>
        <v>Very poor</v>
      </c>
      <c r="AH57" s="1266" t="str">
        <f>'S23'!$C57</f>
        <v>Poor</v>
      </c>
      <c r="AI57" s="1266" t="str">
        <f>'S24'!$C57</f>
        <v>Average</v>
      </c>
      <c r="AJ57" s="1266" t="str">
        <f>'S25'!$C57</f>
        <v>Average</v>
      </c>
      <c r="AK57" s="1266">
        <f>S26A!$C57</f>
        <v>0</v>
      </c>
      <c r="AL57" s="1266" t="str">
        <f>'S26'!$C57</f>
        <v>Average</v>
      </c>
      <c r="AM57" s="1266" t="str">
        <f>'S27'!$C57</f>
        <v>Average</v>
      </c>
      <c r="AN57" s="1266" t="str">
        <f>'S28'!$C57</f>
        <v>Poor</v>
      </c>
      <c r="AO57" s="1266" t="str">
        <f>'S29'!$C57</f>
        <v>Poor</v>
      </c>
      <c r="AP57" s="1266" t="str">
        <f>'S30'!$C57</f>
        <v>Poor</v>
      </c>
      <c r="AQ57" s="1266" t="str">
        <f>'S31'!$C57</f>
        <v>Good</v>
      </c>
      <c r="AR57" s="1266" t="str">
        <f>'S32'!$C57</f>
        <v>Average</v>
      </c>
      <c r="AS57" s="1266" t="str">
        <f>S32A!$C57</f>
        <v>Average</v>
      </c>
      <c r="AT57" s="1266" t="str">
        <f>'S33'!$C57</f>
        <v>Poor</v>
      </c>
      <c r="AU57" s="1266" t="str">
        <f>'S34'!$C57</f>
        <v>Average</v>
      </c>
      <c r="AV57" s="1266" t="str">
        <f>'S35'!$C57</f>
        <v xml:space="preserve">Excellent </v>
      </c>
      <c r="AW57" s="1266" t="str">
        <f>'S36'!$C57</f>
        <v>Average</v>
      </c>
      <c r="AX57" s="1266" t="str">
        <f>'S37'!$C57</f>
        <v>Average</v>
      </c>
      <c r="AY57" s="1266" t="str">
        <f>S37A!$C57</f>
        <v>Good</v>
      </c>
      <c r="AZ57" s="1266" t="str">
        <f>'S38'!$C57</f>
        <v>Poor</v>
      </c>
      <c r="BA57" s="1266" t="str">
        <f>'S39'!$C57</f>
        <v>Good</v>
      </c>
      <c r="BB57" s="1266" t="str">
        <f>'S40'!$C57</f>
        <v>Good</v>
      </c>
      <c r="BC57" s="1266" t="str">
        <f>'S41'!$C57</f>
        <v>Average</v>
      </c>
      <c r="BD57" s="1266" t="str">
        <f>'S42'!$C57</f>
        <v>Average</v>
      </c>
      <c r="BE57" s="1266" t="str">
        <f>S43A!$C57</f>
        <v>Excellent</v>
      </c>
      <c r="BF57" s="1266" t="str">
        <f>'S43'!$C57</f>
        <v>Very Poor</v>
      </c>
      <c r="BG57" s="1266" t="str">
        <f>'S44'!$C57</f>
        <v xml:space="preserve">Excellent </v>
      </c>
      <c r="BH57" s="1266" t="str">
        <f>'S45'!$C57</f>
        <v>Good</v>
      </c>
      <c r="BI57" s="1266" t="str">
        <f>'S46'!$C57</f>
        <v>Average</v>
      </c>
      <c r="BJ57" s="1266" t="str">
        <f>'S47'!$C57</f>
        <v>Average</v>
      </c>
      <c r="BK57" s="1266" t="str">
        <f>'S48'!$C57</f>
        <v>Good</v>
      </c>
      <c r="BL57" s="1266" t="str">
        <f>'S49'!$C57</f>
        <v>Good</v>
      </c>
      <c r="BM57" s="1266" t="str">
        <f>'S50'!$C57</f>
        <v>Good</v>
      </c>
      <c r="BN57" s="1266" t="str">
        <f>'S51'!$C57</f>
        <v>Very Poor</v>
      </c>
      <c r="BO57" s="1266" t="str">
        <f>S51A!$C57</f>
        <v>Good</v>
      </c>
      <c r="BP57" s="1266" t="str">
        <f>S51B!$C57</f>
        <v>Very Poor</v>
      </c>
      <c r="BQ57" s="1266" t="str">
        <f>'S52'!$C57</f>
        <v>Good</v>
      </c>
      <c r="BR57" s="1266" t="str">
        <f>S52A!$C57</f>
        <v>Average</v>
      </c>
      <c r="BS57" s="1266" t="str">
        <f>S52B!$C57</f>
        <v>Good</v>
      </c>
      <c r="BT57" s="1266" t="str">
        <f>'S53'!$C57</f>
        <v>Poor</v>
      </c>
      <c r="BU57" s="1266" t="str">
        <f>S53A!$C57</f>
        <v>Poor</v>
      </c>
      <c r="BV57" s="1266" t="str">
        <f>'S54'!$C57</f>
        <v>Poor</v>
      </c>
      <c r="BW57" s="1266" t="str">
        <f>'S55'!$C57</f>
        <v>Poor</v>
      </c>
      <c r="BX57" s="1266" t="str">
        <f>S55A!$C57</f>
        <v>Excellent</v>
      </c>
      <c r="BY57" s="1266">
        <f>S55B!$C57</f>
        <v>0</v>
      </c>
      <c r="BZ57" s="1266" t="str">
        <f>'S56'!$C57</f>
        <v>Good</v>
      </c>
      <c r="CA57" s="1266" t="str">
        <f>S56A!$C57</f>
        <v>Excellent</v>
      </c>
      <c r="CB57" s="1266" t="str">
        <f>'S57'!$C57</f>
        <v>Average</v>
      </c>
      <c r="CC57" s="1266" t="str">
        <f>S57A!$C57</f>
        <v>Good</v>
      </c>
      <c r="CD57" s="1266" t="str">
        <f>S57B!$C57</f>
        <v>Good</v>
      </c>
      <c r="CE57" s="1266" t="str">
        <f>'S58'!$C57</f>
        <v>Very Poor</v>
      </c>
      <c r="CF57" s="1266" t="str">
        <f>'S59'!$C57</f>
        <v>Good</v>
      </c>
      <c r="CG57" s="1266" t="str">
        <f>'S60'!$C63</f>
        <v>Poor</v>
      </c>
      <c r="CH57" s="1266" t="str">
        <f>'S62'!$C57</f>
        <v>Good</v>
      </c>
      <c r="CI57" s="1266" t="str">
        <f>'S63'!$C57</f>
        <v>Average</v>
      </c>
      <c r="CJ57" s="1266" t="str">
        <f>'S64'!$C57</f>
        <v>Poor</v>
      </c>
    </row>
    <row r="58" spans="1:88" ht="51">
      <c r="A58" s="1385"/>
      <c r="B58" s="1332" t="s">
        <v>16</v>
      </c>
      <c r="C58" s="1266" t="str">
        <f>Sheet1!$C58</f>
        <v>two changing rooms, limited storage, sound system with hearing loop</v>
      </c>
      <c r="D58" s="1266">
        <f>'S2'!$C58</f>
        <v>0</v>
      </c>
      <c r="E58" s="1266">
        <f>S2A!$C58</f>
        <v>0</v>
      </c>
      <c r="F58" s="1266">
        <f>'S3'!$C58</f>
        <v>0</v>
      </c>
      <c r="G58" s="1266">
        <f>'S4'!$C58</f>
        <v>0</v>
      </c>
      <c r="H58" s="1266"/>
      <c r="I58" s="1266"/>
      <c r="J58" s="1266"/>
      <c r="K58" s="1266"/>
      <c r="L58" s="1266">
        <f>'S5'!$C58</f>
        <v>0</v>
      </c>
      <c r="M58" s="1266">
        <f>'S6'!$C58</f>
        <v>0</v>
      </c>
      <c r="N58" s="1266">
        <f>'S7'!$C58</f>
        <v>0</v>
      </c>
      <c r="O58" s="1266"/>
      <c r="P58" s="1266"/>
      <c r="Q58" s="1266"/>
      <c r="R58" s="1266">
        <f>'S9'!$C58</f>
        <v>0</v>
      </c>
      <c r="S58" s="1266">
        <f>'S10'!$C58</f>
        <v>0</v>
      </c>
      <c r="T58" s="1266">
        <f>'S11'!$C58</f>
        <v>0</v>
      </c>
      <c r="U58" s="1266"/>
      <c r="V58" s="1266">
        <f>'S12'!$C58</f>
        <v>0</v>
      </c>
      <c r="W58" s="1266">
        <f>'S13'!$C58</f>
        <v>0</v>
      </c>
      <c r="X58" s="1266"/>
      <c r="Y58" s="1266">
        <f>'S14'!$C58</f>
        <v>0</v>
      </c>
      <c r="Z58" s="1266" t="str">
        <f>'S15'!$C58</f>
        <v>some need for pavilion maintenance 10k total</v>
      </c>
      <c r="AA58" s="1266">
        <f>'S16'!$C58</f>
        <v>0</v>
      </c>
      <c r="AB58" s="1266">
        <f>'S17'!$C58</f>
        <v>0</v>
      </c>
      <c r="AC58" s="1266">
        <f>'S18'!$C58</f>
        <v>0</v>
      </c>
      <c r="AD58" s="1266">
        <f>'S19'!$C58</f>
        <v>0</v>
      </c>
      <c r="AE58" s="1266" t="str">
        <f>'S20'!$C58</f>
        <v>No cooking facilities in kitchen</v>
      </c>
      <c r="AF58" s="1266">
        <f>'S21'!$C58</f>
        <v>0</v>
      </c>
      <c r="AG58" s="1266">
        <f>'S22'!$C58</f>
        <v>0</v>
      </c>
      <c r="AH58" s="1266">
        <f>'S23'!$C58</f>
        <v>0</v>
      </c>
      <c r="AI58" s="1266">
        <f>'S24'!$C58</f>
        <v>0</v>
      </c>
      <c r="AJ58" s="1266" t="str">
        <f>'S25'!$C58</f>
        <v xml:space="preserve">changing rooms - excellent </v>
      </c>
      <c r="AK58" s="1266">
        <f>S26A!$C58</f>
        <v>0</v>
      </c>
      <c r="AL58" s="1266" t="str">
        <f>'S26'!$C58</f>
        <v xml:space="preserve">disabled toilet excellent </v>
      </c>
      <c r="AM58" s="1266">
        <f>'S27'!$C58</f>
        <v>0</v>
      </c>
      <c r="AN58" s="1266">
        <f>'S28'!$C58</f>
        <v>0</v>
      </c>
      <c r="AO58" s="1266">
        <f>'S29'!$C58</f>
        <v>0</v>
      </c>
      <c r="AP58" s="1266">
        <f>'S30'!$C58</f>
        <v>0</v>
      </c>
      <c r="AQ58" s="1266">
        <f>'S31'!$C58</f>
        <v>0</v>
      </c>
      <c r="AR58" s="1266">
        <f>'S32'!$C58</f>
        <v>0</v>
      </c>
      <c r="AS58" s="1266"/>
      <c r="AT58" s="1266" t="str">
        <f>'S33'!$C58</f>
        <v>no cooking/oven</v>
      </c>
      <c r="AU58" s="1266">
        <f>'S34'!$C58</f>
        <v>0</v>
      </c>
      <c r="AV58" s="1266">
        <f>'S35'!$C58</f>
        <v>0</v>
      </c>
      <c r="AW58" s="1266">
        <f>'S36'!$C58</f>
        <v>0</v>
      </c>
      <c r="AX58" s="1266">
        <f>'S37'!$C58</f>
        <v>0</v>
      </c>
      <c r="AY58" s="1266"/>
      <c r="AZ58" s="1266">
        <f>'S38'!$C58</f>
        <v>0</v>
      </c>
      <c r="BA58" s="1266">
        <f>'S39'!$C58</f>
        <v>0</v>
      </c>
      <c r="BB58" s="1266">
        <f>'S40'!$C58</f>
        <v>0</v>
      </c>
      <c r="BC58" s="1266">
        <f>'S41'!$C58</f>
        <v>0</v>
      </c>
      <c r="BD58" s="1266">
        <f>'S42'!$C58</f>
        <v>0</v>
      </c>
      <c r="BE58" s="1266"/>
      <c r="BF58" s="1266">
        <f>'S43'!$C58</f>
        <v>0</v>
      </c>
      <c r="BG58" s="1266">
        <f>'S44'!$C58</f>
        <v>0</v>
      </c>
      <c r="BH58" s="1266">
        <f>'S45'!$C58</f>
        <v>0</v>
      </c>
      <c r="BI58" s="1266">
        <f>'S46'!$C58</f>
        <v>0</v>
      </c>
      <c r="BJ58" s="1266">
        <f>'S47'!$C58</f>
        <v>0</v>
      </c>
      <c r="BK58" s="1266">
        <f>'S48'!$C58</f>
        <v>0</v>
      </c>
      <c r="BL58" s="1266" t="str">
        <f>'S49'!$C58</f>
        <v>loop hearing installed</v>
      </c>
      <c r="BM58" s="1266">
        <f>'S50'!$C58</f>
        <v>0</v>
      </c>
      <c r="BN58" s="1266">
        <f>'S51'!$C58</f>
        <v>0</v>
      </c>
      <c r="BO58" s="1266"/>
      <c r="BP58" s="1266"/>
      <c r="BQ58" s="1266">
        <f>'S52'!$C58</f>
        <v>0</v>
      </c>
      <c r="BR58" s="1266"/>
      <c r="BS58" s="1266"/>
      <c r="BT58" s="1266">
        <f>'S53'!$C58</f>
        <v>0</v>
      </c>
      <c r="BU58" s="1266"/>
      <c r="BV58" s="1266">
        <f>'S54'!$C58</f>
        <v>0</v>
      </c>
      <c r="BW58" s="1266">
        <f>'S55'!$C58</f>
        <v>0</v>
      </c>
      <c r="BX58" s="1266"/>
      <c r="BY58" s="1266"/>
      <c r="BZ58" s="1266">
        <f>'S56'!$C58</f>
        <v>0</v>
      </c>
      <c r="CA58" s="1266"/>
      <c r="CB58" s="1266">
        <f>'S57'!$C58</f>
        <v>0</v>
      </c>
      <c r="CC58" s="1266"/>
      <c r="CD58" s="1266"/>
      <c r="CE58" s="1266"/>
      <c r="CF58" s="1266"/>
      <c r="CG58" s="1266"/>
      <c r="CH58" s="1266">
        <f>'S62'!$C58</f>
        <v>0</v>
      </c>
      <c r="CI58" s="1266">
        <f>'S63'!$C58</f>
        <v>0</v>
      </c>
      <c r="CJ58" s="1266">
        <f>'S64'!$C58</f>
        <v>0</v>
      </c>
    </row>
    <row r="59" spans="1:88">
      <c r="A59" s="1327"/>
      <c r="B59" s="1327"/>
      <c r="C59" s="1266"/>
      <c r="D59" s="1266"/>
      <c r="E59" s="1266"/>
      <c r="F59" s="1266"/>
      <c r="G59" s="1266"/>
      <c r="H59" s="1266"/>
      <c r="I59" s="1266"/>
      <c r="J59" s="1266"/>
      <c r="K59" s="1266"/>
      <c r="L59" s="1266"/>
      <c r="M59" s="1266"/>
      <c r="N59" s="1266"/>
      <c r="O59" s="1266"/>
      <c r="P59" s="1266"/>
      <c r="Q59" s="1266"/>
      <c r="R59" s="1266"/>
      <c r="S59" s="1266"/>
      <c r="T59" s="1266"/>
      <c r="U59" s="1266"/>
      <c r="V59" s="1266"/>
      <c r="W59" s="1266"/>
      <c r="X59" s="1266"/>
      <c r="Y59" s="1266"/>
      <c r="Z59" s="1266"/>
      <c r="AA59" s="1266"/>
      <c r="AB59" s="1266"/>
      <c r="AC59" s="1266"/>
      <c r="AD59" s="1266"/>
      <c r="AE59" s="1266"/>
      <c r="AF59" s="1266"/>
      <c r="AG59" s="1266"/>
      <c r="AH59" s="1266"/>
      <c r="AI59" s="1266"/>
      <c r="AJ59" s="1266"/>
      <c r="AK59" s="1266"/>
      <c r="AL59" s="1266"/>
      <c r="AM59" s="1266"/>
      <c r="AN59" s="1266"/>
      <c r="AO59" s="1266"/>
      <c r="AP59" s="1266"/>
      <c r="AQ59" s="1266"/>
      <c r="AR59" s="1266"/>
      <c r="AS59" s="1266"/>
      <c r="AT59" s="1266"/>
      <c r="AU59" s="1266"/>
      <c r="AV59" s="1266"/>
      <c r="AW59" s="1266"/>
      <c r="AX59" s="1266"/>
      <c r="AY59" s="1266"/>
      <c r="AZ59" s="1266"/>
      <c r="BA59" s="1266"/>
      <c r="BB59" s="1266"/>
      <c r="BC59" s="1266"/>
      <c r="BD59" s="1266"/>
      <c r="BE59" s="1266"/>
      <c r="BF59" s="1266"/>
      <c r="BG59" s="1266"/>
      <c r="BH59" s="1266"/>
      <c r="BI59" s="1266"/>
      <c r="BJ59" s="1266"/>
      <c r="BK59" s="1266"/>
      <c r="BL59" s="1266"/>
      <c r="BM59" s="1266"/>
      <c r="BN59" s="1266"/>
      <c r="BO59" s="1266"/>
      <c r="BP59" s="1266"/>
      <c r="BQ59" s="1266"/>
      <c r="BR59" s="1266"/>
      <c r="BS59" s="1266"/>
      <c r="BT59" s="1266"/>
      <c r="BU59" s="1266"/>
      <c r="BV59" s="1266"/>
      <c r="BW59" s="1266"/>
      <c r="BX59" s="1266"/>
      <c r="BY59" s="1266"/>
      <c r="BZ59" s="1266"/>
      <c r="CA59" s="1266"/>
      <c r="CB59" s="1266"/>
      <c r="CC59" s="1266"/>
      <c r="CD59" s="1266"/>
      <c r="CE59" s="1266"/>
      <c r="CF59" s="1266"/>
      <c r="CG59" s="1266"/>
      <c r="CH59" s="1266"/>
      <c r="CI59" s="1266"/>
      <c r="CJ59" s="1266"/>
    </row>
    <row r="60" spans="1:88">
      <c r="A60" s="1327"/>
      <c r="B60" s="1327"/>
      <c r="C60" s="1266"/>
      <c r="D60" s="1266"/>
      <c r="E60" s="1266"/>
      <c r="F60" s="1266"/>
      <c r="G60" s="1266"/>
      <c r="H60" s="1266"/>
      <c r="I60" s="1266"/>
      <c r="J60" s="1266"/>
      <c r="K60" s="1266"/>
      <c r="L60" s="1266"/>
      <c r="M60" s="1266"/>
      <c r="N60" s="1266"/>
      <c r="O60" s="1266"/>
      <c r="P60" s="1266"/>
      <c r="Q60" s="1266"/>
      <c r="R60" s="1266"/>
      <c r="S60" s="1266"/>
      <c r="T60" s="1266"/>
      <c r="U60" s="1266"/>
      <c r="V60" s="1266"/>
      <c r="W60" s="1266"/>
      <c r="X60" s="1266"/>
      <c r="Y60" s="1266"/>
      <c r="Z60" s="1266"/>
      <c r="AA60" s="1266"/>
      <c r="AB60" s="1266"/>
      <c r="AC60" s="1266"/>
      <c r="AD60" s="1266"/>
      <c r="AE60" s="1266"/>
      <c r="AF60" s="1266"/>
      <c r="AG60" s="1266"/>
      <c r="AH60" s="1266"/>
      <c r="AI60" s="1266"/>
      <c r="AJ60" s="1266"/>
      <c r="AK60" s="1266"/>
      <c r="AL60" s="1266"/>
      <c r="AM60" s="1266"/>
      <c r="AN60" s="1266"/>
      <c r="AO60" s="1266"/>
      <c r="AP60" s="1266"/>
      <c r="AQ60" s="1266"/>
      <c r="AR60" s="1266"/>
      <c r="AS60" s="1266"/>
      <c r="AT60" s="1266"/>
      <c r="AU60" s="1266"/>
      <c r="AV60" s="1266"/>
      <c r="AW60" s="1266"/>
      <c r="AX60" s="1266"/>
      <c r="AY60" s="1266"/>
      <c r="AZ60" s="1266"/>
      <c r="BA60" s="1266"/>
      <c r="BB60" s="1266"/>
      <c r="BC60" s="1266"/>
      <c r="BD60" s="1266"/>
      <c r="BE60" s="1266"/>
      <c r="BF60" s="1266"/>
      <c r="BG60" s="1266"/>
      <c r="BH60" s="1266"/>
      <c r="BI60" s="1266"/>
      <c r="BJ60" s="1266"/>
      <c r="BK60" s="1266"/>
      <c r="BL60" s="1266"/>
      <c r="BM60" s="1266"/>
      <c r="BN60" s="1266"/>
      <c r="BO60" s="1266"/>
      <c r="BP60" s="1266"/>
      <c r="BQ60" s="1266"/>
      <c r="BR60" s="1266"/>
      <c r="BS60" s="1266"/>
      <c r="BT60" s="1266"/>
      <c r="BU60" s="1266"/>
      <c r="BV60" s="1266"/>
      <c r="BW60" s="1266"/>
      <c r="BX60" s="1266"/>
      <c r="BY60" s="1266"/>
      <c r="BZ60" s="1266"/>
      <c r="CA60" s="1266"/>
      <c r="CB60" s="1266"/>
      <c r="CC60" s="1266"/>
      <c r="CD60" s="1266"/>
      <c r="CE60" s="1266"/>
      <c r="CF60" s="1266"/>
      <c r="CG60" s="1266"/>
      <c r="CH60" s="1266"/>
      <c r="CI60" s="1266"/>
      <c r="CJ60" s="1266"/>
    </row>
    <row r="61" spans="1:88" ht="114.75">
      <c r="A61" s="1381" t="s">
        <v>42</v>
      </c>
      <c r="B61" s="1382"/>
      <c r="C61" s="1266">
        <f>Sheet1!$B61</f>
        <v>0</v>
      </c>
      <c r="D61" s="1266" t="str">
        <f>'S2'!$B61</f>
        <v>Storage space needs significant work. Flooring needs attention in main hall. Meeting room upstairs potential with investment.</v>
      </c>
      <c r="E61" s="1266"/>
      <c r="F61" s="1266" t="str">
        <f>'S3'!$B61</f>
        <v xml:space="preserve">In very good order throughout. </v>
      </c>
      <c r="G61" s="1266" t="str">
        <f>'S4'!$B61</f>
        <v>well maintained and good order</v>
      </c>
      <c r="H61" s="1266"/>
      <c r="I61" s="1266" t="str">
        <f>S4B!$B61</f>
        <v>Main hall floor wearing and may need replacement in foreseeable future. Otherwise good.</v>
      </c>
      <c r="J61" s="1266"/>
      <c r="K61" s="1266" t="str">
        <f>S4D!$B61</f>
        <v xml:space="preserve">Good throughout. Limited storage only clear issue. </v>
      </c>
      <c r="L61" s="1266" t="str">
        <f>'S5'!$B61</f>
        <v>Generally in very good order, as would be expected with building of this age.</v>
      </c>
      <c r="M61" s="1266" t="str">
        <f>'S6'!$B61</f>
        <v xml:space="preserve">Main hall floor is not wearing particularly well. </v>
      </c>
      <c r="N61" s="1266" t="str">
        <f>'S7'!$B61</f>
        <v>Meeting room could use refresh and new carpet. Some evidence of damp problems in store cupboard. Otherwise good.</v>
      </c>
      <c r="O61" s="1266" t="str">
        <f>S8A!$C61</f>
        <v>Excellent condition</v>
      </c>
      <c r="P61" s="1266" t="str">
        <f>S8C!$B61</f>
        <v>Facility is tired and reaching end of natural life - limited opportunities to invest.</v>
      </c>
      <c r="Q61" s="1266"/>
      <c r="R61" s="1266" t="str">
        <f>'S9'!$B61</f>
        <v>Generally poor - needs significant updating, refurbishment and redecoration throughout.</v>
      </c>
      <c r="S61" s="1266" t="str">
        <f>'S10'!$B61</f>
        <v>Kitchen and toilets in average condition. Lack of storage space, except upstairs.</v>
      </c>
      <c r="T61" s="1266" t="str">
        <f>'S11'!$B61</f>
        <v>kitchen floor needs relaying</v>
      </c>
      <c r="U61" s="1266"/>
      <c r="V61" s="1266" t="str">
        <f>'S12'!$B61</f>
        <v>Toilets and kitchen recently refurbished and in good order. Wooden floors upstairs showing signs of wear, otherwise good. Lack of storage an issue.</v>
      </c>
      <c r="W61" s="1266" t="str">
        <f>'S13'!$B61</f>
        <v>Kitchen very nicely updated. Toilets poor and in need of investment.</v>
      </c>
      <c r="X61" s="1266" t="str">
        <f>S13A!$B61</f>
        <v>General condition OK. Toilets and kitchen could use updating.</v>
      </c>
      <c r="Y61" s="1266" t="str">
        <f>'S14'!$B61</f>
        <v>Boiler has failed recent tests and may be in need of replacement. Kitchen and changing facilities could use investment. Otherwise OK.</v>
      </c>
      <c r="Z61" s="1266" t="str">
        <f>'S15'!$B61</f>
        <v xml:space="preserve">good overall condition floor needs refreshing  </v>
      </c>
      <c r="AA61" s="1266" t="str">
        <f>'S16'!$B61</f>
        <v xml:space="preserve">Generally good throughout, although evidence of 'usage' - scuffing to walls etc. </v>
      </c>
      <c r="AB61" s="1266" t="str">
        <f>'S17'!$B61</f>
        <v xml:space="preserve">Significant updating required across the facility. </v>
      </c>
      <c r="AC61" s="1266" t="str">
        <f>'S18'!$B61</f>
        <v>No pressing needs identified</v>
      </c>
      <c r="AD61" s="1266" t="str">
        <f>'S19'!$B61</f>
        <v>Generally OK. Could use redecoration throughout.</v>
      </c>
      <c r="AE61" s="1266" t="str">
        <f>'S20'!$B61</f>
        <v>Storage space needs investment - in poor condition</v>
      </c>
      <c r="AF61" s="1266" t="str">
        <f>'S21'!$B61</f>
        <v>Interior facilities generally in good order, although there is a toilet immediately adjoining sink area, so cannot be used for food/drink preparation</v>
      </c>
      <c r="AG61" s="1266" t="str">
        <f>'S22'!$B61</f>
        <v>Very limited storage and toilets are in poor order.</v>
      </c>
      <c r="AH61" s="1266" t="str">
        <f>'S23'!$B61</f>
        <v>Could use decoration and freshen up throughout.</v>
      </c>
      <c r="AI61" s="1266" t="str">
        <f>'S24'!$B61</f>
        <v>Limited storage space. Toilets not up to standard of rest of building, although disability toilet better.</v>
      </c>
      <c r="AJ61" s="1266" t="str">
        <f>'S25'!$B61</f>
        <v>recently refurbished kitchen and changing areas</v>
      </c>
      <c r="AK61" s="1266" t="str">
        <f>S26A!$B61</f>
        <v>Main hall floor wearing and may need replacement in foreseeable future. Slight damp problem in kitchen. Otherwise good.</v>
      </c>
      <c r="AL61" s="1266" t="str">
        <f>'S26'!$B61</f>
        <v>no immediate evidence of significant investment required</v>
      </c>
      <c r="AM61" s="1266" t="str">
        <f>'S27'!$B61</f>
        <v>In generally good condition. Changing areas could use some attention - some evidence of damp etc.</v>
      </c>
      <c r="AN61" s="1266" t="str">
        <f>'S28'!$B61</f>
        <v>Kitchen and bar are in particular need of updating - storage space is also in poor condition.</v>
      </c>
      <c r="AO61" s="1266" t="str">
        <f>'S29'!$B61</f>
        <v xml:space="preserve">Kitchen being refurbished. funding secured. </v>
      </c>
      <c r="AP61" s="1266" t="str">
        <f>'S30'!$B61</f>
        <v>Hall in need of significant overhaul. plans are being developed.</v>
      </c>
      <c r="AQ61" s="1266" t="str">
        <f>'S31'!$B61</f>
        <v xml:space="preserve">New kitchen and evidence of good maintenance. Toilets not so good. </v>
      </c>
      <c r="AR61" s="1266" t="str">
        <f>'S32'!$B61</f>
        <v xml:space="preserve">Limited storage. Room was extremely hot - partially glazed. Would question whether activity could take place. There are some issues around heating. </v>
      </c>
      <c r="AS61" s="1266" t="str">
        <f>S32A!$B61</f>
        <v>General condition is good. No particular needs noted, although plans for redevelopment/extension.</v>
      </c>
      <c r="AT61" s="1266" t="str">
        <f>'S33'!$B61</f>
        <v>none</v>
      </c>
      <c r="AU61" s="1266" t="str">
        <f>'S34'!$B61</f>
        <v>Bar area needs decorating and perhaps new carpet. Toilets could use overhaul. Outside area under-realised</v>
      </c>
      <c r="AV61" s="1266" t="str">
        <f>'S35'!$B61</f>
        <v xml:space="preserve">acoustic work required. some work needed on laminate floor.  </v>
      </c>
      <c r="AW61" s="1266" t="str">
        <f>'S36'!$B61</f>
        <v xml:space="preserve">Meeting room/kitchen area extension is cramped and pokey, and in need of a refresh, not withstanding reconstruction. </v>
      </c>
      <c r="AX61" s="1266" t="str">
        <f>'S37'!$B61</f>
        <v>Well maintained and in good order throughout.</v>
      </c>
      <c r="AY61" s="1266"/>
      <c r="AZ61" s="1266" t="str">
        <f>'S38'!$B61</f>
        <v>Kitchen is dated and in need of updating. It is also large, and could be redesigned to offer better use of space. Problem with damp due to steam has been rectified.</v>
      </c>
      <c r="BA61" s="1266" t="str">
        <f>'S39'!$B61</f>
        <v xml:space="preserve">Kitchen and meeting room/bar could use decorating and potentially modernisation. </v>
      </c>
      <c r="BB61" s="1266" t="str">
        <f>'S40'!$B61</f>
        <v xml:space="preserve">Main hall floor resurfaced last year, along with new sound system installation. Toilets could use redecoration. Some storage issues. </v>
      </c>
      <c r="BC61" s="1266" t="str">
        <f>'S41'!$B61</f>
        <v xml:space="preserve">Kitchen is not to same standard as other accessible areas. </v>
      </c>
      <c r="BD61" s="1266" t="str">
        <f>'S42'!$B61</f>
        <v>new lighting needed, causing shorting</v>
      </c>
      <c r="BE61" s="1266"/>
      <c r="BF61" s="1266" t="str">
        <f>'S43'!$B61</f>
        <v xml:space="preserve">Renovation scheme planned and needed </v>
      </c>
      <c r="BG61" s="1266" t="str">
        <f>'S44'!$B61</f>
        <v>Good throughout.</v>
      </c>
      <c r="BH61" s="1266" t="str">
        <f>'S45'!$B61</f>
        <v>main hall in good order</v>
      </c>
      <c r="BI61" s="1266" t="str">
        <f>'S46'!$B61</f>
        <v>Some need for refresh, particularly toilets and changing areas, but generally in good order.</v>
      </c>
      <c r="BJ61" s="1266" t="str">
        <f>'S47'!$B61</f>
        <v>kitchen needs replacement, floor needs overhaul</v>
      </c>
      <c r="BK61" s="1266" t="str">
        <f>'S48'!$B61</f>
        <v>As noted above - while condition is good (as would be expected with one year old facility) quality of facilities and suitability is lacking</v>
      </c>
      <c r="BL61" s="1266" t="str">
        <f>'S49'!$B61</f>
        <v xml:space="preserve">toilet needs investment, new entrance hall project later this financial year. </v>
      </c>
      <c r="BM61" s="1266" t="str">
        <f>'S50'!$B61</f>
        <v>Changing facilities showing signs of wear and tear - could use refurbishment. Otherwise good throughout. Limited amount of office space for number of employees.</v>
      </c>
      <c r="BN61" s="1266" t="str">
        <f>'S51'!$B61</f>
        <v xml:space="preserve">No storage space. Condition of facilities generally poor. </v>
      </c>
      <c r="BO61" s="1266"/>
      <c r="BP61" s="1266"/>
      <c r="BQ61" s="1266" t="str">
        <f>'S52'!$B61</f>
        <v>Kitchen needs modernisation</v>
      </c>
      <c r="BR61" s="1266" t="str">
        <f>S52A!$B61</f>
        <v xml:space="preserve">Main hall not in particularly good condition - needs investment. Toilets in poor order. </v>
      </c>
      <c r="BS61" s="1266" t="str">
        <f>S52B!$B61</f>
        <v>Generally in good order throughout. Kitchen in poorer condition, but scheduled for refurbishment this summer.</v>
      </c>
      <c r="BT61" s="1266" t="str">
        <f>'S53'!$B61</f>
        <v xml:space="preserve">One changing room has been updated - but other is in poor condition. Limited storage - currently the main entry hall is used. </v>
      </c>
      <c r="BU61" s="1266" t="str">
        <f>S53A!$B61</f>
        <v xml:space="preserve">Poor throughout. </v>
      </c>
      <c r="BV61" s="1266" t="str">
        <f>'S54'!$B61</f>
        <v>Limited storage space - much out in hall itself.</v>
      </c>
      <c r="BW61" s="1266" t="str">
        <f>'S55'!$B61</f>
        <v>Toilets could be improved, but there are space constraints on redevelopment</v>
      </c>
      <c r="BX61" s="1266" t="str">
        <f>S55A!$B61</f>
        <v xml:space="preserve">Generally in sound condition - some redecoration needed. Annex to rear not in as good condition. </v>
      </c>
      <c r="BY61" s="1266"/>
      <c r="BZ61" s="1266" t="str">
        <f>'S56'!$B61</f>
        <v>main hall floor could use resurface</v>
      </c>
      <c r="CA61" s="1266"/>
      <c r="CB61" s="1266" t="str">
        <f>'S57'!$B61</f>
        <v xml:space="preserve">Storage space limited, but general condition of interior good. Evidence of maintenance and attention. </v>
      </c>
      <c r="CC61" s="1266" t="str">
        <f>S57A!$B61</f>
        <v>Generally in good order.</v>
      </c>
      <c r="CD61" s="1266" t="str">
        <f>S57B!$B61</f>
        <v>Very good overall</v>
      </c>
      <c r="CE61" s="1266" t="str">
        <f>'S58'!$B61</f>
        <v>hall in need of significant overhaul. plans are being developed.</v>
      </c>
      <c r="CF61" s="1266" t="str">
        <f>'S59'!$B61</f>
        <v>good order</v>
      </c>
      <c r="CG61" s="1266" t="str">
        <f>'S60'!$B67</f>
        <v>Internally, the building is in a poor state of repair and requires significant investment. The extent of work required might make it more cost effective to replace.</v>
      </c>
      <c r="CH61" s="1266" t="str">
        <f>'S62'!$B61</f>
        <v>Flooring in main hall could use refreshing as part of standard maintenance regime. Heating system uses 10 convection heaters - not efficient.</v>
      </c>
      <c r="CI61" s="1266" t="str">
        <f>'S63'!$B61</f>
        <v>Flooring in downstairs poor. Heating system is infrared and OK. Building is showing signs of aging, but limited scope due to building location and structure.</v>
      </c>
      <c r="CJ61" s="1266" t="str">
        <f>'S64'!$B61</f>
        <v>Kitchen update needed</v>
      </c>
    </row>
    <row r="62" spans="1:88">
      <c r="A62" s="1327"/>
      <c r="B62" s="1327"/>
      <c r="C62" s="1266"/>
      <c r="D62" s="1266"/>
      <c r="E62" s="1266"/>
      <c r="F62" s="1266"/>
      <c r="G62" s="1266"/>
      <c r="H62" s="1266"/>
      <c r="I62" s="1266"/>
      <c r="J62" s="1266"/>
      <c r="K62" s="1266"/>
      <c r="L62" s="1266"/>
      <c r="M62" s="1266"/>
      <c r="N62" s="1266"/>
      <c r="O62" s="1266"/>
      <c r="P62" s="1266"/>
      <c r="Q62" s="1266"/>
      <c r="R62" s="1266"/>
      <c r="S62" s="1266"/>
      <c r="T62" s="1266"/>
      <c r="U62" s="1266"/>
      <c r="V62" s="1266"/>
      <c r="W62" s="1266"/>
      <c r="X62" s="1266"/>
      <c r="Y62" s="1266"/>
      <c r="Z62" s="1266"/>
      <c r="AA62" s="1266"/>
      <c r="AB62" s="1266"/>
      <c r="AC62" s="1266"/>
      <c r="AD62" s="1266"/>
      <c r="AE62" s="1266"/>
      <c r="AF62" s="1266"/>
      <c r="AG62" s="1266"/>
      <c r="AH62" s="1266"/>
      <c r="AI62" s="1266"/>
      <c r="AJ62" s="1266"/>
      <c r="AK62" s="1266"/>
      <c r="AL62" s="1266"/>
      <c r="AM62" s="1266"/>
      <c r="AN62" s="1266"/>
      <c r="AO62" s="1266"/>
      <c r="AP62" s="1266"/>
      <c r="AQ62" s="1266"/>
      <c r="AR62" s="1266"/>
      <c r="AS62" s="1266"/>
      <c r="AT62" s="1266"/>
      <c r="AU62" s="1266"/>
      <c r="AV62" s="1266"/>
      <c r="AW62" s="1266"/>
      <c r="AX62" s="1266"/>
      <c r="AY62" s="1266"/>
      <c r="AZ62" s="1266"/>
      <c r="BA62" s="1266"/>
      <c r="BB62" s="1266"/>
      <c r="BC62" s="1266"/>
      <c r="BD62" s="1266"/>
      <c r="BE62" s="1266"/>
      <c r="BF62" s="1266"/>
      <c r="BG62" s="1266"/>
      <c r="BH62" s="1266"/>
      <c r="BI62" s="1266"/>
      <c r="BJ62" s="1266"/>
      <c r="BK62" s="1266"/>
      <c r="BL62" s="1266"/>
      <c r="BM62" s="1266"/>
      <c r="BN62" s="1266"/>
      <c r="BO62" s="1266"/>
      <c r="BP62" s="1266"/>
      <c r="BQ62" s="1266"/>
      <c r="BR62" s="1266"/>
      <c r="BS62" s="1266"/>
      <c r="BT62" s="1266"/>
      <c r="BU62" s="1266"/>
      <c r="BV62" s="1266"/>
      <c r="BW62" s="1266"/>
      <c r="BX62" s="1266"/>
      <c r="BY62" s="1266"/>
      <c r="BZ62" s="1266"/>
      <c r="CA62" s="1266"/>
      <c r="CB62" s="1266"/>
      <c r="CC62" s="1266"/>
      <c r="CD62" s="1266"/>
      <c r="CE62" s="1266"/>
      <c r="CF62" s="1266"/>
      <c r="CG62" s="1266"/>
      <c r="CH62" s="1266"/>
      <c r="CI62" s="1266"/>
      <c r="CJ62" s="1266"/>
    </row>
    <row r="63" spans="1:88" ht="38.25">
      <c r="A63" s="1379" t="s">
        <v>43</v>
      </c>
      <c r="B63" s="1336"/>
      <c r="C63" s="1266">
        <f>Sheet1!$C63</f>
        <v>0</v>
      </c>
      <c r="D63" s="1266" t="str">
        <f>'S2'!$C63</f>
        <v>20k</v>
      </c>
      <c r="E63" s="1266"/>
      <c r="F63" s="1266">
        <f>'S3'!$C63</f>
        <v>0</v>
      </c>
      <c r="G63" s="1266">
        <f>'S4'!$C63</f>
        <v>0</v>
      </c>
      <c r="H63" s="1266"/>
      <c r="I63" s="1266"/>
      <c r="J63" s="1266"/>
      <c r="K63" s="1266"/>
      <c r="L63" s="1266">
        <f>'S5'!$C63</f>
        <v>0</v>
      </c>
      <c r="M63" s="1266" t="str">
        <f>'S6'!$C63</f>
        <v>5-10k</v>
      </c>
      <c r="N63" s="1266" t="str">
        <f>'S7'!$C63</f>
        <v>2-3k</v>
      </c>
      <c r="O63" s="1266"/>
      <c r="P63" s="1266"/>
      <c r="Q63" s="1266"/>
      <c r="R63" s="1266" t="str">
        <f>'S9'!$C63</f>
        <v xml:space="preserve">c.30k </v>
      </c>
      <c r="S63" s="1266">
        <f>'S10'!$C63</f>
        <v>0</v>
      </c>
      <c r="T63" s="1266">
        <f>'S11'!$C63</f>
        <v>0</v>
      </c>
      <c r="U63" s="1266"/>
      <c r="V63" s="1266">
        <f>'S12'!$C63</f>
        <v>0</v>
      </c>
      <c r="W63" s="1266" t="str">
        <f>'S13'!$C63</f>
        <v>£5-10k</v>
      </c>
      <c r="X63" s="1266" t="str">
        <f>S13A!$C63</f>
        <v>£10-15k</v>
      </c>
      <c r="Y63" s="1266" t="str">
        <f>'S14'!$C63</f>
        <v>£10-15k</v>
      </c>
      <c r="Z63" s="1266" t="str">
        <f>'S15'!$C63</f>
        <v>2-5k</v>
      </c>
      <c r="AA63" s="1266">
        <f>'S16'!$C63</f>
        <v>0</v>
      </c>
      <c r="AB63" s="1266" t="str">
        <f>'S17'!$C63</f>
        <v>Substantial.</v>
      </c>
      <c r="AC63" s="1266">
        <f>'S18'!$C63</f>
        <v>0</v>
      </c>
      <c r="AD63" s="1266" t="str">
        <f>'S19'!$C63</f>
        <v>£2-5k</v>
      </c>
      <c r="AE63" s="1266" t="str">
        <f>'S20'!$C63</f>
        <v>5-10k</v>
      </c>
      <c r="AF63" s="1266">
        <f>'S21'!$C63</f>
        <v>0</v>
      </c>
      <c r="AG63" s="1266" t="str">
        <f>'S22'!$C63</f>
        <v>2-3k</v>
      </c>
      <c r="AH63" s="1266" t="str">
        <f>'S23'!$C63</f>
        <v>£2-3k</v>
      </c>
      <c r="AI63" s="1266" t="str">
        <f>'S24'!$C63</f>
        <v>3-5k</v>
      </c>
      <c r="AJ63" s="1266">
        <f>'S25'!$C63</f>
        <v>0</v>
      </c>
      <c r="AK63" s="1266"/>
      <c r="AL63" s="1266">
        <f>'S26'!$C63</f>
        <v>0</v>
      </c>
      <c r="AM63" s="1266" t="str">
        <f>'S27'!$C63</f>
        <v>£2-5k</v>
      </c>
      <c r="AN63" s="1266" t="str">
        <f>'S28'!$C63</f>
        <v>£5-10k</v>
      </c>
      <c r="AO63" s="1266" t="str">
        <f>'S29'!$C63</f>
        <v>2-4k</v>
      </c>
      <c r="AP63" s="1266" t="str">
        <f>'S30'!$C63</f>
        <v>200k plus</v>
      </c>
      <c r="AQ63" s="1266">
        <f>'S31'!$C63</f>
        <v>0</v>
      </c>
      <c r="AR63" s="1266" t="str">
        <f>'S32'!$C63</f>
        <v>3-5k</v>
      </c>
      <c r="AS63" s="1266"/>
      <c r="AT63" s="1266">
        <f>'S33'!$C63</f>
        <v>0</v>
      </c>
      <c r="AU63" s="1266" t="str">
        <f>'S34'!$C63</f>
        <v>5-10k</v>
      </c>
      <c r="AV63" s="1266" t="str">
        <f>'S35'!$C63</f>
        <v>2k</v>
      </c>
      <c r="AW63" s="1266">
        <f>'S36'!$C63</f>
        <v>0</v>
      </c>
      <c r="AX63" s="1266">
        <f>'S37'!$C63</f>
        <v>0</v>
      </c>
      <c r="AY63" s="1266"/>
      <c r="AZ63" s="1266" t="str">
        <f>'S38'!$C63</f>
        <v>3-15k depending on scale of redevelopment</v>
      </c>
      <c r="BA63" s="1266" t="str">
        <f>'S39'!$C63</f>
        <v>£3-7k</v>
      </c>
      <c r="BB63" s="1266">
        <f>'S40'!$C63</f>
        <v>0</v>
      </c>
      <c r="BC63" s="1266" t="str">
        <f>'S41'!$C63</f>
        <v>£3-5k</v>
      </c>
      <c r="BD63" s="1266" t="str">
        <f>'S42'!$C63</f>
        <v>3-5k</v>
      </c>
      <c r="BE63" s="1266"/>
      <c r="BF63" s="1266" t="str">
        <f>'S43'!$C63</f>
        <v>50k</v>
      </c>
      <c r="BG63" s="1266">
        <f>'S44'!$C63</f>
        <v>0</v>
      </c>
      <c r="BH63" s="1266">
        <f>'S45'!$C63</f>
        <v>0</v>
      </c>
      <c r="BI63" s="1266" t="str">
        <f>'S46'!$C63</f>
        <v>£5-15k</v>
      </c>
      <c r="BJ63" s="1266" t="str">
        <f>'S47'!$C63</f>
        <v>5-10k</v>
      </c>
      <c r="BK63" s="1266" t="str">
        <f>'S48'!$C63</f>
        <v>Potentially substantial</v>
      </c>
      <c r="BL63" s="1266">
        <f>'S49'!$C63</f>
        <v>0</v>
      </c>
      <c r="BM63" s="1266" t="str">
        <f>'S50'!$C63</f>
        <v>5-10k</v>
      </c>
      <c r="BN63" s="1266">
        <f>'S51'!$C63</f>
        <v>0</v>
      </c>
      <c r="BO63" s="1266"/>
      <c r="BP63" s="1266"/>
      <c r="BQ63" s="1266" t="str">
        <f>'S52'!$C63</f>
        <v>£3-5k</v>
      </c>
      <c r="BR63" s="1266" t="str">
        <f>S52A!$C63</f>
        <v>£20k+</v>
      </c>
      <c r="BS63" s="1266"/>
      <c r="BT63" s="1266">
        <f>'S53'!$C63</f>
        <v>0</v>
      </c>
      <c r="BU63" s="1266" t="str">
        <f>S53A!$C63</f>
        <v>Significant - rebuild may be only viable option</v>
      </c>
      <c r="BV63" s="1266">
        <f>'S54'!$C63</f>
        <v>0</v>
      </c>
      <c r="BW63" s="1266" t="str">
        <f>'S55'!$C63</f>
        <v>£5-10k</v>
      </c>
      <c r="BX63" s="1266"/>
      <c r="BY63" s="1266"/>
      <c r="BZ63" s="1266">
        <f>'S56'!$C63</f>
        <v>0</v>
      </c>
      <c r="CA63" s="1266"/>
      <c r="CB63" s="1266">
        <f>'S57'!$C63</f>
        <v>0</v>
      </c>
      <c r="CC63" s="1266"/>
      <c r="CD63" s="1266"/>
      <c r="CE63" s="1266" t="str">
        <f>'S58'!$C63</f>
        <v xml:space="preserve">200k plus total </v>
      </c>
      <c r="CF63" s="1266">
        <f>'S59'!$C63</f>
        <v>0</v>
      </c>
      <c r="CG63" s="1266" t="str">
        <f>'S60'!$C69</f>
        <v>Substantial</v>
      </c>
      <c r="CH63" s="1266">
        <f>'S62'!$C63</f>
        <v>0</v>
      </c>
      <c r="CI63" s="1266">
        <f>'S63'!$C63</f>
        <v>0</v>
      </c>
      <c r="CJ63" s="1266" t="str">
        <f>'S64'!$C63</f>
        <v>3-5k</v>
      </c>
    </row>
    <row r="64" spans="1:88">
      <c r="A64" s="1327"/>
      <c r="B64" s="1327"/>
      <c r="C64" s="1266"/>
      <c r="D64" s="1266"/>
      <c r="E64" s="1266"/>
      <c r="F64" s="1266"/>
      <c r="G64" s="1266"/>
      <c r="H64" s="1266"/>
      <c r="I64" s="1266"/>
      <c r="J64" s="1266"/>
      <c r="K64" s="1266"/>
      <c r="L64" s="1266"/>
      <c r="M64" s="1266"/>
      <c r="N64" s="1266"/>
      <c r="O64" s="1266"/>
      <c r="P64" s="1266"/>
      <c r="Q64" s="1266"/>
      <c r="R64" s="1266"/>
      <c r="S64" s="1266"/>
      <c r="T64" s="1266"/>
      <c r="U64" s="1266"/>
      <c r="V64" s="1266"/>
      <c r="W64" s="1266"/>
      <c r="X64" s="1266"/>
      <c r="Y64" s="1266"/>
      <c r="Z64" s="1266"/>
      <c r="AA64" s="1266"/>
      <c r="AB64" s="1266"/>
      <c r="AC64" s="1266"/>
      <c r="AD64" s="1266"/>
      <c r="AE64" s="1266"/>
      <c r="AF64" s="1266"/>
      <c r="AG64" s="1266"/>
      <c r="AH64" s="1266"/>
      <c r="AI64" s="1266"/>
      <c r="AJ64" s="1266"/>
      <c r="AK64" s="1266"/>
      <c r="AL64" s="1266"/>
      <c r="AM64" s="1266"/>
      <c r="AN64" s="1266"/>
      <c r="AO64" s="1266"/>
      <c r="AP64" s="1266"/>
      <c r="AQ64" s="1266"/>
      <c r="AR64" s="1266"/>
      <c r="AS64" s="1266"/>
      <c r="AT64" s="1266"/>
      <c r="AU64" s="1266"/>
      <c r="AV64" s="1266"/>
      <c r="AW64" s="1266"/>
      <c r="AX64" s="1266"/>
      <c r="AY64" s="1266"/>
      <c r="AZ64" s="1266"/>
      <c r="BA64" s="1266"/>
      <c r="BB64" s="1266"/>
      <c r="BC64" s="1266"/>
      <c r="BD64" s="1266"/>
      <c r="BE64" s="1266"/>
      <c r="BF64" s="1266"/>
      <c r="BG64" s="1266"/>
      <c r="BH64" s="1266"/>
      <c r="BI64" s="1266"/>
      <c r="BJ64" s="1266"/>
      <c r="BK64" s="1266"/>
      <c r="BL64" s="1266"/>
      <c r="BM64" s="1266"/>
      <c r="BN64" s="1266"/>
      <c r="BO64" s="1266"/>
      <c r="BP64" s="1266"/>
      <c r="BQ64" s="1266"/>
      <c r="BR64" s="1266"/>
      <c r="BS64" s="1266"/>
      <c r="BT64" s="1266"/>
      <c r="BU64" s="1266"/>
      <c r="BV64" s="1266"/>
      <c r="BW64" s="1266"/>
      <c r="BX64" s="1266"/>
      <c r="BY64" s="1266"/>
      <c r="BZ64" s="1266"/>
      <c r="CA64" s="1266"/>
      <c r="CB64" s="1266"/>
      <c r="CC64" s="1266"/>
      <c r="CD64" s="1266"/>
      <c r="CE64" s="1266"/>
      <c r="CF64" s="1266"/>
      <c r="CG64" s="1266"/>
      <c r="CH64" s="1266"/>
      <c r="CI64" s="1266"/>
      <c r="CJ64" s="1266"/>
    </row>
    <row r="65" spans="1:88" ht="13.5" customHeight="1">
      <c r="A65" s="1383" t="s">
        <v>44</v>
      </c>
      <c r="B65" s="1332" t="s">
        <v>45</v>
      </c>
      <c r="C65" s="1266" t="str">
        <f>Sheet1!$C65</f>
        <v>Good</v>
      </c>
      <c r="D65" s="1266" t="str">
        <f>'S2'!$C65</f>
        <v>Average</v>
      </c>
      <c r="E65" s="1266" t="str">
        <f>S2A!$C65</f>
        <v>Good</v>
      </c>
      <c r="F65" s="1266" t="str">
        <f>'S3'!$C65</f>
        <v>Excellent</v>
      </c>
      <c r="G65" s="1266" t="str">
        <f>'S4'!$C65</f>
        <v>Good</v>
      </c>
      <c r="H65" s="1266" t="str">
        <f>S4A!$C65</f>
        <v>Good</v>
      </c>
      <c r="I65" s="1266" t="str">
        <f>S4B!$C65</f>
        <v>Excellent</v>
      </c>
      <c r="J65" s="1266" t="str">
        <f>S4C!$C65</f>
        <v>Good</v>
      </c>
      <c r="K65" s="1266" t="str">
        <f>S4D!$C65</f>
        <v>Good</v>
      </c>
      <c r="L65" s="1266" t="str">
        <f>'S5'!$C65</f>
        <v>Excellent</v>
      </c>
      <c r="M65" s="1266" t="str">
        <f>'S6'!$C65</f>
        <v>Excellent</v>
      </c>
      <c r="N65" s="1266" t="str">
        <f>'S7'!$C65</f>
        <v>Good</v>
      </c>
      <c r="O65" s="1266" t="str">
        <f>S8A!$C65</f>
        <v xml:space="preserve">Excellent </v>
      </c>
      <c r="P65" s="1266" t="str">
        <f>S8C!$C65</f>
        <v>Average</v>
      </c>
      <c r="Q65" s="1266" t="str">
        <f>S8B!$C65</f>
        <v xml:space="preserve">Excellent </v>
      </c>
      <c r="R65" s="1266" t="str">
        <f>'S9'!$C65</f>
        <v>Average</v>
      </c>
      <c r="S65" s="1266" t="str">
        <f>'S10'!$C65</f>
        <v>Good</v>
      </c>
      <c r="T65" s="1266" t="str">
        <f>'S11'!$C65</f>
        <v>Good</v>
      </c>
      <c r="U65" s="1266" t="str">
        <f>S11A!$C65</f>
        <v>Good</v>
      </c>
      <c r="V65" s="1266" t="str">
        <f>'S12'!$C65</f>
        <v>Good</v>
      </c>
      <c r="W65" s="1266" t="str">
        <f>'S13'!$C65</f>
        <v>Average</v>
      </c>
      <c r="X65" s="1266" t="str">
        <f>S13A!$C65</f>
        <v>Good</v>
      </c>
      <c r="Y65" s="1266" t="str">
        <f>'S14'!$C65</f>
        <v>Good</v>
      </c>
      <c r="Z65" s="1266" t="str">
        <f>'S15'!$C65</f>
        <v xml:space="preserve">Excellent </v>
      </c>
      <c r="AA65" s="1266" t="str">
        <f>'S16'!$C65</f>
        <v>Good</v>
      </c>
      <c r="AB65" s="1266" t="str">
        <f>'S17'!$C65</f>
        <v>Poor</v>
      </c>
      <c r="AC65" s="1266" t="str">
        <f>'S18'!$C65</f>
        <v>Average</v>
      </c>
      <c r="AD65" s="1266" t="str">
        <f>'S19'!$C65</f>
        <v>Good</v>
      </c>
      <c r="AE65" s="1266" t="str">
        <f>'S20'!$C65</f>
        <v>Poor</v>
      </c>
      <c r="AF65" s="1266" t="str">
        <f>'S21'!$C65</f>
        <v>Good</v>
      </c>
      <c r="AG65" s="1266" t="str">
        <f>'S22'!$C65</f>
        <v>Poor</v>
      </c>
      <c r="AH65" s="1266" t="str">
        <f>'S23'!$C65</f>
        <v>Average</v>
      </c>
      <c r="AI65" s="1266" t="str">
        <f>'S24'!$C65</f>
        <v>Good</v>
      </c>
      <c r="AJ65" s="1266" t="str">
        <f>'S25'!$C65</f>
        <v>Average</v>
      </c>
      <c r="AK65" s="1266" t="str">
        <f>S26A!$C65</f>
        <v>Excellent</v>
      </c>
      <c r="AL65" s="1266" t="str">
        <f>'S26'!$C65</f>
        <v>Average</v>
      </c>
      <c r="AM65" s="1266" t="str">
        <f>'S27'!$C65</f>
        <v>Good</v>
      </c>
      <c r="AN65" s="1266" t="str">
        <f>'S28'!$C65</f>
        <v>Very Poor</v>
      </c>
      <c r="AO65" s="1266" t="str">
        <f>'S29'!$C65</f>
        <v>Good</v>
      </c>
      <c r="AP65" s="1266" t="str">
        <f>'S30'!$C65</f>
        <v>Average</v>
      </c>
      <c r="AQ65" s="1266" t="str">
        <f>'S31'!$C65</f>
        <v xml:space="preserve">Average </v>
      </c>
      <c r="AR65" s="1266" t="str">
        <f>'S32'!$C65</f>
        <v>Excellent</v>
      </c>
      <c r="AS65" s="1266" t="str">
        <f>S32A!$C65</f>
        <v>Good</v>
      </c>
      <c r="AT65" s="1266" t="str">
        <f>'S33'!$C65</f>
        <v xml:space="preserve">Excellent </v>
      </c>
      <c r="AU65" s="1266" t="str">
        <f>'S34'!$C65</f>
        <v>Good</v>
      </c>
      <c r="AV65" s="1266" t="str">
        <f>'S35'!$C65</f>
        <v xml:space="preserve">Excellent </v>
      </c>
      <c r="AW65" s="1266" t="str">
        <f>'S36'!$C65</f>
        <v>Poor</v>
      </c>
      <c r="AX65" s="1266" t="str">
        <f>'S37'!$C65</f>
        <v>Good</v>
      </c>
      <c r="AY65" s="1266" t="str">
        <f>S37A!$C65</f>
        <v>Good</v>
      </c>
      <c r="AZ65" s="1266" t="str">
        <f>'S38'!$C65</f>
        <v>Good</v>
      </c>
      <c r="BA65" s="1266" t="str">
        <f>'S39'!$C65</f>
        <v>Poor</v>
      </c>
      <c r="BB65" s="1266" t="str">
        <f>'S40'!$C65</f>
        <v xml:space="preserve">Excellent </v>
      </c>
      <c r="BC65" s="1266" t="str">
        <f>'S41'!$C65</f>
        <v>Excellent</v>
      </c>
      <c r="BD65" s="1266" t="str">
        <f>'S42'!$C65</f>
        <v>Good</v>
      </c>
      <c r="BE65" s="1266" t="str">
        <f>S43A!$C65</f>
        <v>Average</v>
      </c>
      <c r="BF65" s="1266" t="str">
        <f>'S43'!$C65</f>
        <v>Good</v>
      </c>
      <c r="BG65" s="1266" t="str">
        <f>'S44'!$C65</f>
        <v>Excellent</v>
      </c>
      <c r="BH65" s="1266" t="str">
        <f>'S45'!$C65</f>
        <v>Good</v>
      </c>
      <c r="BI65" s="1266" t="str">
        <f>'S46'!$C65</f>
        <v>Excellent</v>
      </c>
      <c r="BJ65" s="1266" t="str">
        <f>'S47'!$C65</f>
        <v>Good</v>
      </c>
      <c r="BK65" s="1266" t="str">
        <f>'S48'!$C65</f>
        <v>Excellent</v>
      </c>
      <c r="BL65" s="1266" t="str">
        <f>'S49'!$C65</f>
        <v>Good</v>
      </c>
      <c r="BM65" s="1266" t="str">
        <f>'S50'!$C65</f>
        <v>Excellent</v>
      </c>
      <c r="BN65" s="1266" t="str">
        <f>'S51'!$C65</f>
        <v>Average</v>
      </c>
      <c r="BO65" s="1266" t="str">
        <f>S51A!$C65</f>
        <v>Good</v>
      </c>
      <c r="BP65" s="1266" t="str">
        <f>S51B!$C65</f>
        <v>Very Poor</v>
      </c>
      <c r="BQ65" s="1266" t="str">
        <f>'S52'!$C65</f>
        <v>Good</v>
      </c>
      <c r="BR65" s="1266" t="str">
        <f>S52A!$C65</f>
        <v>Poor</v>
      </c>
      <c r="BS65" s="1266" t="str">
        <f>S52B!$C65</f>
        <v>Good</v>
      </c>
      <c r="BT65" s="1266" t="str">
        <f>'S53'!$C65</f>
        <v>Average</v>
      </c>
      <c r="BU65" s="1266" t="str">
        <f>S53A!$C65</f>
        <v>Poor</v>
      </c>
      <c r="BV65" s="1266" t="str">
        <f>'S54'!$C65</f>
        <v>Good</v>
      </c>
      <c r="BW65" s="1266" t="str">
        <f>'S55'!$C65</f>
        <v>Average</v>
      </c>
      <c r="BX65" s="1266" t="str">
        <f>S55A!$C65</f>
        <v>Average</v>
      </c>
      <c r="BY65" s="1266" t="str">
        <f>S55B!$C65</f>
        <v xml:space="preserve">Excellent </v>
      </c>
      <c r="BZ65" s="1266" t="str">
        <f>'S56'!$C65</f>
        <v xml:space="preserve">Excellent </v>
      </c>
      <c r="CA65" s="1266" t="str">
        <f>S56A!$C65</f>
        <v>Excellent</v>
      </c>
      <c r="CB65" s="1266" t="str">
        <f>'S57'!$C65</f>
        <v>Good</v>
      </c>
      <c r="CC65" s="1266" t="str">
        <f>S57A!$C65</f>
        <v>Good</v>
      </c>
      <c r="CD65" s="1266" t="str">
        <f>S57B!$C65</f>
        <v>Good</v>
      </c>
      <c r="CE65" s="1266" t="str">
        <f>'S58'!$C65</f>
        <v>Average</v>
      </c>
      <c r="CF65" s="1266" t="str">
        <f>'S59'!$C65</f>
        <v xml:space="preserve">Excellent </v>
      </c>
      <c r="CG65" s="1266" t="str">
        <f>'S60'!$C71</f>
        <v>Poor</v>
      </c>
      <c r="CH65" s="1266" t="str">
        <f>'S62'!$C65</f>
        <v>Good</v>
      </c>
      <c r="CI65" s="1266" t="str">
        <f>'S63'!$C65</f>
        <v>Good</v>
      </c>
      <c r="CJ65" s="1266" t="str">
        <f>'S64'!$C65</f>
        <v>Good</v>
      </c>
    </row>
    <row r="66" spans="1:88">
      <c r="A66" s="1384"/>
      <c r="B66" s="1332" t="s">
        <v>46</v>
      </c>
      <c r="C66" s="1266" t="str">
        <f>Sheet1!$C66</f>
        <v>Good</v>
      </c>
      <c r="D66" s="1266" t="str">
        <f>'S2'!$C66</f>
        <v>Average</v>
      </c>
      <c r="E66" s="1266" t="str">
        <f>S2A!$C66</f>
        <v>Good</v>
      </c>
      <c r="F66" s="1266" t="str">
        <f>'S3'!$C66</f>
        <v>Excellent</v>
      </c>
      <c r="G66" s="1266" t="str">
        <f>'S4'!$C66</f>
        <v>Good</v>
      </c>
      <c r="H66" s="1266" t="str">
        <f>S4A!$C66</f>
        <v>Average</v>
      </c>
      <c r="I66" s="1266" t="str">
        <f>S4B!$C66</f>
        <v>Excellent</v>
      </c>
      <c r="J66" s="1266"/>
      <c r="K66" s="1266" t="str">
        <f>S4D!$C66</f>
        <v>Good</v>
      </c>
      <c r="L66" s="1266" t="str">
        <f>'S5'!$C66</f>
        <v>Excellent</v>
      </c>
      <c r="M66" s="1266" t="str">
        <f>'S6'!$C66</f>
        <v>Good</v>
      </c>
      <c r="N66" s="1266" t="str">
        <f>'S7'!$C66</f>
        <v>Excellent</v>
      </c>
      <c r="O66" s="1266" t="str">
        <f>S8A!$C66</f>
        <v>Good</v>
      </c>
      <c r="P66" s="1266">
        <f>S8C!$C66</f>
        <v>0</v>
      </c>
      <c r="Q66" s="1266" t="str">
        <f>S8B!$C66</f>
        <v>Good</v>
      </c>
      <c r="R66" s="1266" t="str">
        <f>'S9'!$C66</f>
        <v>Average</v>
      </c>
      <c r="S66" s="1266" t="str">
        <f>'S10'!$C66</f>
        <v>Good</v>
      </c>
      <c r="T66" s="1266">
        <f>'S11'!$C66</f>
        <v>0</v>
      </c>
      <c r="U66" s="1266" t="str">
        <f>S11A!$C66</f>
        <v>Good</v>
      </c>
      <c r="V66" s="1266">
        <f>'S12'!$C66</f>
        <v>0</v>
      </c>
      <c r="W66" s="1266" t="str">
        <f>'S13'!$C66</f>
        <v>Average</v>
      </c>
      <c r="X66" s="1266" t="str">
        <f>S13A!$C66</f>
        <v>Average</v>
      </c>
      <c r="Y66" s="1266" t="str">
        <f>'S14'!$C66</f>
        <v>Good</v>
      </c>
      <c r="Z66" s="1266" t="str">
        <f>'S15'!$C66</f>
        <v xml:space="preserve">Excellent </v>
      </c>
      <c r="AA66" s="1266" t="str">
        <f>'S16'!$C66</f>
        <v>Excellent</v>
      </c>
      <c r="AB66" s="1266" t="str">
        <f>'S17'!$C66</f>
        <v>Average</v>
      </c>
      <c r="AC66" s="1266" t="str">
        <f>'S18'!$C66</f>
        <v>Average</v>
      </c>
      <c r="AD66" s="1266" t="str">
        <f>'S19'!$C66</f>
        <v>Good</v>
      </c>
      <c r="AE66" s="1266">
        <f>'S20'!$C66</f>
        <v>0</v>
      </c>
      <c r="AF66" s="1266">
        <f>'S21'!$C66</f>
        <v>0</v>
      </c>
      <c r="AG66" s="1266" t="str">
        <f>'S22'!$C66</f>
        <v>Poor</v>
      </c>
      <c r="AH66" s="1266" t="str">
        <f>'S23'!$C66</f>
        <v>Good</v>
      </c>
      <c r="AI66" s="1266" t="str">
        <f>'S24'!$C66</f>
        <v>Good</v>
      </c>
      <c r="AJ66" s="1266" t="str">
        <f>'S25'!$C66</f>
        <v>Good</v>
      </c>
      <c r="AK66" s="1266">
        <f>S26A!$C66</f>
        <v>0</v>
      </c>
      <c r="AL66" s="1266" t="str">
        <f>'S26'!$C66</f>
        <v>Poor</v>
      </c>
      <c r="AM66" s="1266" t="str">
        <f>'S27'!$C66</f>
        <v>Good</v>
      </c>
      <c r="AN66" s="1266" t="str">
        <f>'S28'!$C66</f>
        <v>Very Poor</v>
      </c>
      <c r="AO66" s="1266" t="str">
        <f>'S29'!$C66</f>
        <v>Good</v>
      </c>
      <c r="AP66" s="1266">
        <f>'S30'!$C66</f>
        <v>0</v>
      </c>
      <c r="AQ66" s="1266" t="str">
        <f>'S31'!$C66</f>
        <v>Poor</v>
      </c>
      <c r="AR66" s="1266" t="str">
        <f>'S32'!$C66</f>
        <v>Good</v>
      </c>
      <c r="AS66" s="1266" t="str">
        <f>S32A!$C66</f>
        <v>Good</v>
      </c>
      <c r="AT66" s="1266">
        <f>'S33'!$C66</f>
        <v>0</v>
      </c>
      <c r="AU66" s="1266" t="str">
        <f>'S34'!$C66</f>
        <v>Good</v>
      </c>
      <c r="AV66" s="1266" t="str">
        <f>'S35'!$C66</f>
        <v xml:space="preserve">Excellent </v>
      </c>
      <c r="AW66" s="1266" t="str">
        <f>'S36'!$C66</f>
        <v>Good</v>
      </c>
      <c r="AX66" s="1266" t="str">
        <f>'S37'!$C66</f>
        <v>Good</v>
      </c>
      <c r="AY66" s="1266">
        <f>S37A!$C66</f>
        <v>0</v>
      </c>
      <c r="AZ66" s="1266" t="str">
        <f>'S38'!$C66</f>
        <v>Good</v>
      </c>
      <c r="BA66" s="1266" t="str">
        <f>'S39'!$C66</f>
        <v>Good</v>
      </c>
      <c r="BB66" s="1266" t="str">
        <f>'S40'!$C66</f>
        <v xml:space="preserve">Excellent </v>
      </c>
      <c r="BC66" s="1266">
        <f>'S41'!$C66</f>
        <v>0</v>
      </c>
      <c r="BD66" s="1266">
        <f>'S42'!$C66</f>
        <v>0</v>
      </c>
      <c r="BE66" s="1266" t="str">
        <f>S43A!$C66</f>
        <v>Good</v>
      </c>
      <c r="BF66" s="1266">
        <f>'S43'!$C66</f>
        <v>0</v>
      </c>
      <c r="BG66" s="1266" t="str">
        <f>'S44'!$C66</f>
        <v>Excellent</v>
      </c>
      <c r="BH66" s="1266" t="str">
        <f>'S45'!$C66</f>
        <v>Good</v>
      </c>
      <c r="BI66" s="1266" t="str">
        <f>'S46'!$C66</f>
        <v>Excellent</v>
      </c>
      <c r="BJ66" s="1266" t="str">
        <f>'S47'!$C66</f>
        <v>Good</v>
      </c>
      <c r="BK66" s="1266" t="str">
        <f>'S48'!$C66</f>
        <v>Excellent</v>
      </c>
      <c r="BL66" s="1266" t="str">
        <f>'S49'!$C66</f>
        <v>Average</v>
      </c>
      <c r="BM66" s="1266" t="str">
        <f>'S50'!$C66</f>
        <v>Excellent</v>
      </c>
      <c r="BN66" s="1266" t="str">
        <f>'S51'!$C66</f>
        <v>Average</v>
      </c>
      <c r="BO66" s="1266">
        <f>S51A!$C66</f>
        <v>0</v>
      </c>
      <c r="BP66" s="1266" t="str">
        <f>S51B!$C66</f>
        <v>Average</v>
      </c>
      <c r="BQ66" s="1266" t="str">
        <f>'S52'!$C66</f>
        <v>Good</v>
      </c>
      <c r="BR66" s="1266" t="str">
        <f>S52A!$C66</f>
        <v>Average</v>
      </c>
      <c r="BS66" s="1266" t="str">
        <f>S52B!$C66</f>
        <v>Good</v>
      </c>
      <c r="BT66" s="1266" t="str">
        <f>'S53'!$C66</f>
        <v>Excellent</v>
      </c>
      <c r="BU66" s="1266">
        <f>S53A!$C66</f>
        <v>0</v>
      </c>
      <c r="BV66" s="1266">
        <f>'S54'!$C66</f>
        <v>0</v>
      </c>
      <c r="BW66" s="1266" t="str">
        <f>'S55'!$C66</f>
        <v>Average</v>
      </c>
      <c r="BX66" s="1266" t="str">
        <f>S55A!$C66</f>
        <v>Average</v>
      </c>
      <c r="BY66" s="1266" t="str">
        <f>S55B!$C66</f>
        <v>Good</v>
      </c>
      <c r="BZ66" s="1266" t="str">
        <f>'S56'!$C66</f>
        <v xml:space="preserve">Excellent </v>
      </c>
      <c r="CA66" s="1266" t="str">
        <f>S56A!$C66</f>
        <v>Good</v>
      </c>
      <c r="CB66" s="1266">
        <f>'S57'!$C66</f>
        <v>0</v>
      </c>
      <c r="CC66" s="1266" t="str">
        <f>S57A!$C66</f>
        <v>Good</v>
      </c>
      <c r="CD66" s="1266" t="str">
        <f>S57B!$C66</f>
        <v>Average</v>
      </c>
      <c r="CE66" s="1266" t="str">
        <f>'S58'!$C66</f>
        <v>Poor</v>
      </c>
      <c r="CF66" s="1266" t="str">
        <f>'S59'!$C66</f>
        <v xml:space="preserve">Excellent </v>
      </c>
      <c r="CG66" s="1266" t="str">
        <f>'S60'!$C72</f>
        <v>Average</v>
      </c>
      <c r="CH66" s="1266" t="str">
        <f>'S62'!$C66</f>
        <v>Average</v>
      </c>
      <c r="CI66" s="1266">
        <f>'S63'!$C66</f>
        <v>0</v>
      </c>
      <c r="CJ66" s="1266" t="str">
        <f>'S64'!$C66</f>
        <v>Good</v>
      </c>
    </row>
    <row r="67" spans="1:88">
      <c r="A67" s="1384"/>
      <c r="B67" s="1332" t="s">
        <v>47</v>
      </c>
      <c r="C67" s="1266" t="str">
        <f>Sheet1!$C67</f>
        <v>Good</v>
      </c>
      <c r="D67" s="1266" t="str">
        <f>'S2'!$C67</f>
        <v>Average</v>
      </c>
      <c r="E67" s="1266" t="str">
        <f>S2A!$C67</f>
        <v>Good</v>
      </c>
      <c r="F67" s="1266" t="str">
        <f>'S3'!$C67</f>
        <v>Excellent</v>
      </c>
      <c r="G67" s="1266" t="str">
        <f>'S4'!$C67</f>
        <v>Good</v>
      </c>
      <c r="H67" s="1266" t="str">
        <f>S4A!$C67</f>
        <v>Good</v>
      </c>
      <c r="I67" s="1266" t="str">
        <f>S4B!$C67</f>
        <v>Excellent</v>
      </c>
      <c r="J67" s="1266" t="str">
        <f>S4C!$C67</f>
        <v>Good</v>
      </c>
      <c r="K67" s="1266" t="str">
        <f>S4D!$C67</f>
        <v>Good</v>
      </c>
      <c r="L67" s="1266" t="str">
        <f>'S5'!$C67</f>
        <v>Excellent</v>
      </c>
      <c r="M67" s="1266" t="str">
        <f>'S6'!$C67</f>
        <v>Excellent</v>
      </c>
      <c r="N67" s="1266" t="str">
        <f>'S7'!$C67</f>
        <v>Good</v>
      </c>
      <c r="O67" s="1266" t="str">
        <f>S8A!$C67</f>
        <v xml:space="preserve">Excellent </v>
      </c>
      <c r="P67" s="1266" t="str">
        <f>S8C!$C67</f>
        <v>Average</v>
      </c>
      <c r="Q67" s="1266" t="str">
        <f>S8B!$C67</f>
        <v xml:space="preserve">Excellent </v>
      </c>
      <c r="R67" s="1266" t="str">
        <f>'S9'!$C67</f>
        <v>Poor</v>
      </c>
      <c r="S67" s="1266" t="str">
        <f>'S10'!$C67</f>
        <v>Good</v>
      </c>
      <c r="T67" s="1266" t="str">
        <f>'S11'!$C67</f>
        <v>Good</v>
      </c>
      <c r="U67" s="1266" t="str">
        <f>S11A!$C67</f>
        <v>Good</v>
      </c>
      <c r="V67" s="1266" t="str">
        <f>'S12'!$C67</f>
        <v>Good</v>
      </c>
      <c r="W67" s="1266" t="str">
        <f>'S13'!$C67</f>
        <v>Average</v>
      </c>
      <c r="X67" s="1266" t="str">
        <f>S13A!$C67</f>
        <v>Good</v>
      </c>
      <c r="Y67" s="1266" t="str">
        <f>'S14'!$C67</f>
        <v>Good</v>
      </c>
      <c r="Z67" s="1266" t="str">
        <f>'S15'!$C67</f>
        <v xml:space="preserve">Excellent </v>
      </c>
      <c r="AA67" s="1266" t="str">
        <f>'S16'!$C67</f>
        <v>Excellent</v>
      </c>
      <c r="AB67" s="1266" t="str">
        <f>'S17'!$C67</f>
        <v>Average</v>
      </c>
      <c r="AC67" s="1266" t="str">
        <f>'S18'!$C67</f>
        <v>Average</v>
      </c>
      <c r="AD67" s="1266" t="str">
        <f>'S19'!$C67</f>
        <v>Good</v>
      </c>
      <c r="AE67" s="1266" t="str">
        <f>'S20'!$C67</f>
        <v>Poor</v>
      </c>
      <c r="AF67" s="1266" t="str">
        <f>'S21'!$C67</f>
        <v>Average</v>
      </c>
      <c r="AG67" s="1266" t="str">
        <f>'S22'!$C67</f>
        <v>Poor</v>
      </c>
      <c r="AH67" s="1266" t="str">
        <f>'S23'!$C67</f>
        <v>Average</v>
      </c>
      <c r="AI67" s="1266" t="str">
        <f>'S24'!$C67</f>
        <v>Good</v>
      </c>
      <c r="AJ67" s="1266" t="str">
        <f>'S25'!$C67</f>
        <v>Good</v>
      </c>
      <c r="AK67" s="1266" t="str">
        <f>S26A!$C67</f>
        <v>Excellent</v>
      </c>
      <c r="AL67" s="1266" t="str">
        <f>'S26'!$C67</f>
        <v>Average</v>
      </c>
      <c r="AM67" s="1266" t="str">
        <f>'S27'!$C67</f>
        <v>Good</v>
      </c>
      <c r="AN67" s="1266" t="str">
        <f>'S28'!$C67</f>
        <v>Average</v>
      </c>
      <c r="AO67" s="1266" t="str">
        <f>'S29'!$C67</f>
        <v>Good</v>
      </c>
      <c r="AP67" s="1266" t="str">
        <f>'S30'!$C67</f>
        <v>Poor</v>
      </c>
      <c r="AQ67" s="1266" t="str">
        <f>'S31'!$C67</f>
        <v>Good</v>
      </c>
      <c r="AR67" s="1266" t="str">
        <f>'S32'!$C67</f>
        <v>Excellent</v>
      </c>
      <c r="AS67" s="1266" t="str">
        <f>S32A!$C67</f>
        <v>Good</v>
      </c>
      <c r="AT67" s="1266" t="str">
        <f>'S33'!$C67</f>
        <v xml:space="preserve">Excellent </v>
      </c>
      <c r="AU67" s="1266" t="str">
        <f>'S34'!$C67</f>
        <v>Good</v>
      </c>
      <c r="AV67" s="1266" t="str">
        <f>'S35'!$C67</f>
        <v xml:space="preserve">Excellent </v>
      </c>
      <c r="AW67" s="1266" t="str">
        <f>'S36'!$C67</f>
        <v>Good</v>
      </c>
      <c r="AX67" s="1266" t="str">
        <f>'S37'!$C67</f>
        <v>Good</v>
      </c>
      <c r="AY67" s="1266" t="str">
        <f>S37A!$C67</f>
        <v>Good</v>
      </c>
      <c r="AZ67" s="1266" t="str">
        <f>'S38'!$C67</f>
        <v>Average</v>
      </c>
      <c r="BA67" s="1266" t="str">
        <f>'S39'!$C67</f>
        <v>Good</v>
      </c>
      <c r="BB67" s="1266" t="str">
        <f>'S40'!$C67</f>
        <v xml:space="preserve">Excellent </v>
      </c>
      <c r="BC67" s="1266" t="str">
        <f>'S41'!$C67</f>
        <v>Excellent</v>
      </c>
      <c r="BD67" s="1266" t="str">
        <f>'S42'!$C67</f>
        <v>Good</v>
      </c>
      <c r="BE67" s="1266" t="str">
        <f>S43A!$C67</f>
        <v>Very Poor</v>
      </c>
      <c r="BF67" s="1266" t="str">
        <f>'S43'!$C67</f>
        <v>Average</v>
      </c>
      <c r="BG67" s="1266" t="str">
        <f>'S44'!$C67</f>
        <v>Excellent</v>
      </c>
      <c r="BH67" s="1266" t="str">
        <f>'S45'!$C67</f>
        <v>Good</v>
      </c>
      <c r="BI67" s="1266" t="str">
        <f>'S46'!$C67</f>
        <v>Good</v>
      </c>
      <c r="BJ67" s="1266" t="str">
        <f>'S47'!$C67</f>
        <v>Good</v>
      </c>
      <c r="BK67" s="1266" t="str">
        <f>'S48'!$C67</f>
        <v>Excellent</v>
      </c>
      <c r="BL67" s="1266" t="str">
        <f>'S49'!$C67</f>
        <v>Good</v>
      </c>
      <c r="BM67" s="1266" t="str">
        <f>'S50'!$C67</f>
        <v>Excellent</v>
      </c>
      <c r="BN67" s="1266" t="str">
        <f>'S51'!$C67</f>
        <v>Average</v>
      </c>
      <c r="BO67" s="1266" t="str">
        <f>S51A!$C67</f>
        <v>Good</v>
      </c>
      <c r="BP67" s="1266" t="str">
        <f>S51B!$C67</f>
        <v>Poor</v>
      </c>
      <c r="BQ67" s="1266" t="str">
        <f>'S52'!$C67</f>
        <v>Good</v>
      </c>
      <c r="BR67" s="1266" t="str">
        <f>S52A!$C67</f>
        <v>Average</v>
      </c>
      <c r="BS67" s="1266" t="str">
        <f>S52B!$C67</f>
        <v>Good</v>
      </c>
      <c r="BT67" s="1266" t="str">
        <f>'S53'!$C67</f>
        <v>Good</v>
      </c>
      <c r="BU67" s="1266" t="str">
        <f>S53A!$C67</f>
        <v>Poor</v>
      </c>
      <c r="BV67" s="1266" t="str">
        <f>'S54'!$C67</f>
        <v>Good</v>
      </c>
      <c r="BW67" s="1266" t="str">
        <f>'S55'!$C67</f>
        <v>Average</v>
      </c>
      <c r="BX67" s="1266" t="str">
        <f>S55A!$C67</f>
        <v>Average</v>
      </c>
      <c r="BY67" s="1266" t="str">
        <f>S55B!$C67</f>
        <v xml:space="preserve">Excellent </v>
      </c>
      <c r="BZ67" s="1266" t="str">
        <f>'S56'!$C67</f>
        <v xml:space="preserve">Excellent </v>
      </c>
      <c r="CA67" s="1266" t="str">
        <f>S56A!$C67</f>
        <v>Excellent</v>
      </c>
      <c r="CB67" s="1266" t="str">
        <f>'S57'!$C67</f>
        <v>Average</v>
      </c>
      <c r="CC67" s="1266" t="str">
        <f>S57A!$C67</f>
        <v>Good</v>
      </c>
      <c r="CD67" s="1266" t="str">
        <f>S57B!$C67</f>
        <v>Good</v>
      </c>
      <c r="CE67" s="1266" t="str">
        <f>'S58'!$C67</f>
        <v>Average</v>
      </c>
      <c r="CF67" s="1266" t="str">
        <f>'S59'!$C67</f>
        <v xml:space="preserve">Excellent </v>
      </c>
      <c r="CG67" s="1266" t="str">
        <f>'S60'!$C73</f>
        <v>Poor</v>
      </c>
      <c r="CH67" s="1266" t="str">
        <f>'S62'!$C67</f>
        <v>Good</v>
      </c>
      <c r="CI67" s="1266" t="str">
        <f>'S63'!$C67</f>
        <v>Good</v>
      </c>
      <c r="CJ67" s="1266" t="str">
        <f>'S64'!$C67</f>
        <v>Good</v>
      </c>
    </row>
    <row r="68" spans="1:88">
      <c r="A68" s="1385"/>
      <c r="B68" s="1332" t="s">
        <v>48</v>
      </c>
      <c r="C68" s="1266" t="str">
        <f>Sheet1!$C68</f>
        <v>Good</v>
      </c>
      <c r="D68" s="1266" t="str">
        <f>'S2'!$C68</f>
        <v>Good</v>
      </c>
      <c r="E68" s="1266" t="str">
        <f>S2A!$C68</f>
        <v>Good</v>
      </c>
      <c r="F68" s="1266" t="str">
        <f>'S3'!$C68</f>
        <v>Excellent</v>
      </c>
      <c r="G68" s="1266" t="str">
        <f>'S4'!$C68</f>
        <v>Good</v>
      </c>
      <c r="H68" s="1266" t="str">
        <f>S4A!$C68</f>
        <v>Average</v>
      </c>
      <c r="I68" s="1266" t="str">
        <f>S4B!$C68</f>
        <v>Excellent</v>
      </c>
      <c r="J68" s="1266" t="str">
        <f>S4C!$C68</f>
        <v>Good</v>
      </c>
      <c r="K68" s="1266" t="str">
        <f>S4D!$C68</f>
        <v>Good</v>
      </c>
      <c r="L68" s="1266" t="str">
        <f>'S5'!$C68</f>
        <v>Excellent</v>
      </c>
      <c r="M68" s="1266" t="str">
        <f>'S6'!$C68</f>
        <v>Good</v>
      </c>
      <c r="N68" s="1266" t="str">
        <f>'S7'!$C68</f>
        <v>Excellent</v>
      </c>
      <c r="O68" s="1266" t="str">
        <f>S8A!$C68</f>
        <v xml:space="preserve">Excellent </v>
      </c>
      <c r="P68" s="1266" t="str">
        <f>S8C!$C68</f>
        <v>Average</v>
      </c>
      <c r="Q68" s="1266" t="str">
        <f>S8B!$C68</f>
        <v>Good</v>
      </c>
      <c r="R68" s="1266" t="str">
        <f>'S9'!$C68</f>
        <v>Average</v>
      </c>
      <c r="S68" s="1266" t="str">
        <f>'S10'!$C68</f>
        <v>Good</v>
      </c>
      <c r="T68" s="1266">
        <f>'S11'!$C68</f>
        <v>0</v>
      </c>
      <c r="U68" s="1266" t="str">
        <f>S11A!$C68</f>
        <v>Good</v>
      </c>
      <c r="V68" s="1266" t="str">
        <f>'S12'!$C68</f>
        <v>Good</v>
      </c>
      <c r="W68" s="1266" t="str">
        <f>'S13'!$C68</f>
        <v>Average</v>
      </c>
      <c r="X68" s="1266" t="str">
        <f>S13A!$C68</f>
        <v>Good</v>
      </c>
      <c r="Y68" s="1266" t="str">
        <f>'S14'!$C68</f>
        <v>Good</v>
      </c>
      <c r="Z68" s="1266" t="str">
        <f>'S15'!$C68</f>
        <v xml:space="preserve">Excellent </v>
      </c>
      <c r="AA68" s="1266" t="str">
        <f>'S16'!$C68</f>
        <v>Excellent</v>
      </c>
      <c r="AB68" s="1266" t="str">
        <f>'S17'!$C68</f>
        <v>Poor</v>
      </c>
      <c r="AC68" s="1266" t="str">
        <f>'S18'!$C68</f>
        <v>Average</v>
      </c>
      <c r="AD68" s="1266" t="str">
        <f>'S19'!$C68</f>
        <v>Good</v>
      </c>
      <c r="AE68" s="1266" t="str">
        <f>'S20'!$C68</f>
        <v>Average</v>
      </c>
      <c r="AF68" s="1266" t="str">
        <f>'S21'!$C68</f>
        <v>Good</v>
      </c>
      <c r="AG68" s="1266" t="str">
        <f>'S22'!$C68</f>
        <v>Poor</v>
      </c>
      <c r="AH68" s="1266" t="str">
        <f>'S23'!$C68</f>
        <v>Average</v>
      </c>
      <c r="AI68" s="1266" t="str">
        <f>'S24'!$C68</f>
        <v>Good</v>
      </c>
      <c r="AJ68" s="1266" t="str">
        <f>'S25'!$C68</f>
        <v>Good</v>
      </c>
      <c r="AK68" s="1266" t="str">
        <f>S26A!$C68</f>
        <v>Excellent</v>
      </c>
      <c r="AL68" s="1266" t="str">
        <f>'S26'!$C68</f>
        <v>Poor</v>
      </c>
      <c r="AM68" s="1266" t="str">
        <f>'S27'!$C68</f>
        <v>Good</v>
      </c>
      <c r="AN68" s="1266" t="str">
        <f>'S28'!$C68</f>
        <v>Average</v>
      </c>
      <c r="AO68" s="1266" t="str">
        <f>'S29'!$C68</f>
        <v>Good</v>
      </c>
      <c r="AP68" s="1266" t="str">
        <f>'S30'!$C68</f>
        <v>Average</v>
      </c>
      <c r="AQ68" s="1266" t="str">
        <f>'S31'!$C68</f>
        <v xml:space="preserve">Average </v>
      </c>
      <c r="AR68" s="1266" t="str">
        <f>'S32'!$C68</f>
        <v>Good</v>
      </c>
      <c r="AS68" s="1266" t="str">
        <f>S32A!$C68</f>
        <v>Good</v>
      </c>
      <c r="AT68" s="1266" t="str">
        <f>'S33'!$C68</f>
        <v xml:space="preserve">Excellent </v>
      </c>
      <c r="AU68" s="1266" t="str">
        <f>'S34'!$C68</f>
        <v>Good</v>
      </c>
      <c r="AV68" s="1266" t="str">
        <f>'S35'!$C68</f>
        <v xml:space="preserve">Excellent </v>
      </c>
      <c r="AW68" s="1266" t="str">
        <f>'S36'!$C68</f>
        <v>Good</v>
      </c>
      <c r="AX68" s="1266" t="str">
        <f>'S37'!$C68</f>
        <v>Excellent</v>
      </c>
      <c r="AY68" s="1266">
        <f>S37A!$C68</f>
        <v>0</v>
      </c>
      <c r="AZ68" s="1266" t="str">
        <f>'S38'!$C68</f>
        <v>Average</v>
      </c>
      <c r="BA68" s="1266" t="str">
        <f>'S39'!$C68</f>
        <v>Good</v>
      </c>
      <c r="BB68" s="1266" t="str">
        <f>'S40'!$C68</f>
        <v>Good</v>
      </c>
      <c r="BC68" s="1266" t="str">
        <f>'S41'!$C68</f>
        <v>Excellent</v>
      </c>
      <c r="BD68" s="1266" t="str">
        <f>'S42'!$C68</f>
        <v>Good</v>
      </c>
      <c r="BE68" s="1266" t="str">
        <f>S43A!$C68</f>
        <v>Excellent</v>
      </c>
      <c r="BF68" s="1266">
        <f>'S43'!$C68</f>
        <v>0</v>
      </c>
      <c r="BG68" s="1266" t="str">
        <f>'S44'!$C68</f>
        <v>Excellent</v>
      </c>
      <c r="BH68" s="1266" t="str">
        <f>'S45'!$C68</f>
        <v>Good</v>
      </c>
      <c r="BI68" s="1266" t="str">
        <f>'S46'!$C68</f>
        <v>Excellent</v>
      </c>
      <c r="BJ68" s="1266" t="str">
        <f>'S47'!$C68</f>
        <v>Good</v>
      </c>
      <c r="BK68" s="1266" t="str">
        <f>'S48'!$C68</f>
        <v>Good</v>
      </c>
      <c r="BL68" s="1266">
        <f>'S49'!$C68</f>
        <v>0</v>
      </c>
      <c r="BM68" s="1266" t="str">
        <f>'S50'!$C68</f>
        <v>Excellent</v>
      </c>
      <c r="BN68" s="1266" t="str">
        <f>'S51'!$C68</f>
        <v>Average</v>
      </c>
      <c r="BO68" s="1266" t="str">
        <f>S51A!$C68</f>
        <v>Good</v>
      </c>
      <c r="BP68" s="1266" t="str">
        <f>S51B!$C68</f>
        <v>Poor</v>
      </c>
      <c r="BQ68" s="1266" t="str">
        <f>'S52'!$C68</f>
        <v>Good</v>
      </c>
      <c r="BR68" s="1266" t="str">
        <f>S52A!$C68</f>
        <v>Average</v>
      </c>
      <c r="BS68" s="1266" t="str">
        <f>S52B!$C68</f>
        <v>Good</v>
      </c>
      <c r="BT68" s="1266" t="str">
        <f>'S53'!$C68</f>
        <v>Good</v>
      </c>
      <c r="BU68" s="1266" t="str">
        <f>S53A!$C68</f>
        <v>Poor</v>
      </c>
      <c r="BV68" s="1266" t="str">
        <f>'S54'!$C68</f>
        <v>Good</v>
      </c>
      <c r="BW68" s="1266" t="str">
        <f>'S55'!$C68</f>
        <v>Good</v>
      </c>
      <c r="BX68" s="1266" t="str">
        <f>S55A!$C68</f>
        <v>Average</v>
      </c>
      <c r="BY68" s="1266" t="str">
        <f>S55B!$C68</f>
        <v xml:space="preserve">Excellent </v>
      </c>
      <c r="BZ68" s="1266" t="str">
        <f>'S56'!$C68</f>
        <v>Good</v>
      </c>
      <c r="CA68" s="1266" t="str">
        <f>S56A!$C68</f>
        <v>Excellent</v>
      </c>
      <c r="CB68" s="1266" t="str">
        <f>'S57'!$C68</f>
        <v>Good</v>
      </c>
      <c r="CC68" s="1266" t="str">
        <f>S57A!$C68</f>
        <v>Good</v>
      </c>
      <c r="CD68" s="1266" t="str">
        <f>S57B!$C68</f>
        <v>Good</v>
      </c>
      <c r="CE68" s="1266" t="str">
        <f>'S58'!$C68</f>
        <v>Average</v>
      </c>
      <c r="CF68" s="1266" t="str">
        <f>'S59'!$C68</f>
        <v xml:space="preserve">Excellent </v>
      </c>
      <c r="CG68" s="1266" t="str">
        <f>'S60'!$C74</f>
        <v>Poor</v>
      </c>
      <c r="CH68" s="1266" t="str">
        <f>'S62'!$C68</f>
        <v>Average</v>
      </c>
      <c r="CI68" s="1266" t="str">
        <f>'S63'!$C68</f>
        <v>Average</v>
      </c>
      <c r="CJ68" s="1266" t="str">
        <f>'S64'!$C68</f>
        <v>Average</v>
      </c>
    </row>
    <row r="69" spans="1:88">
      <c r="A69" s="1327"/>
      <c r="B69" s="1327"/>
      <c r="C69" s="1266"/>
      <c r="D69" s="1266"/>
      <c r="E69" s="1266"/>
      <c r="F69" s="1266"/>
      <c r="G69" s="1266"/>
      <c r="H69" s="1266"/>
      <c r="I69" s="1266"/>
      <c r="J69" s="1266"/>
      <c r="K69" s="1266"/>
      <c r="L69" s="1266"/>
      <c r="M69" s="1266"/>
      <c r="N69" s="1266"/>
      <c r="O69" s="1266"/>
      <c r="P69" s="1266"/>
      <c r="Q69" s="1266"/>
      <c r="R69" s="1266"/>
      <c r="S69" s="1266"/>
      <c r="T69" s="1266"/>
      <c r="U69" s="1266"/>
      <c r="V69" s="1266"/>
      <c r="W69" s="1266"/>
      <c r="X69" s="1266"/>
      <c r="Y69" s="1266"/>
      <c r="Z69" s="1266"/>
      <c r="AA69" s="1266"/>
      <c r="AB69" s="1266"/>
      <c r="AC69" s="1266"/>
      <c r="AD69" s="1266"/>
      <c r="AE69" s="1266"/>
      <c r="AF69" s="1266"/>
      <c r="AG69" s="1266"/>
      <c r="AH69" s="1266"/>
      <c r="AI69" s="1266"/>
      <c r="AJ69" s="1266"/>
      <c r="AK69" s="1266"/>
      <c r="AL69" s="1266"/>
      <c r="AM69" s="1266"/>
      <c r="AN69" s="1266"/>
      <c r="AO69" s="1266"/>
      <c r="AP69" s="1266"/>
      <c r="AQ69" s="1266"/>
      <c r="AR69" s="1266"/>
      <c r="AS69" s="1266"/>
      <c r="AT69" s="1266"/>
      <c r="AU69" s="1266"/>
      <c r="AV69" s="1266"/>
      <c r="AW69" s="1266"/>
      <c r="AX69" s="1266"/>
      <c r="AY69" s="1266"/>
      <c r="AZ69" s="1266"/>
      <c r="BA69" s="1266"/>
      <c r="BB69" s="1266"/>
      <c r="BC69" s="1266"/>
      <c r="BD69" s="1266"/>
      <c r="BE69" s="1266"/>
      <c r="BF69" s="1266"/>
      <c r="BG69" s="1266"/>
      <c r="BH69" s="1266"/>
      <c r="BI69" s="1266"/>
      <c r="BJ69" s="1266"/>
      <c r="BK69" s="1266"/>
      <c r="BL69" s="1266"/>
      <c r="BM69" s="1266"/>
      <c r="BN69" s="1266"/>
      <c r="BO69" s="1266"/>
      <c r="BP69" s="1266"/>
      <c r="BQ69" s="1266"/>
      <c r="BR69" s="1266"/>
      <c r="BS69" s="1266"/>
      <c r="BT69" s="1266"/>
      <c r="BU69" s="1266"/>
      <c r="BV69" s="1266"/>
      <c r="BW69" s="1266"/>
      <c r="BX69" s="1266"/>
      <c r="BY69" s="1266"/>
      <c r="BZ69" s="1266"/>
      <c r="CA69" s="1266"/>
      <c r="CB69" s="1266"/>
      <c r="CC69" s="1266"/>
      <c r="CD69" s="1266"/>
      <c r="CE69" s="1266"/>
      <c r="CF69" s="1266"/>
      <c r="CG69" s="1266"/>
      <c r="CH69" s="1266"/>
      <c r="CI69" s="1266"/>
      <c r="CJ69" s="1266"/>
    </row>
    <row r="70" spans="1:88">
      <c r="A70" s="1327"/>
      <c r="B70" s="1327"/>
      <c r="C70" s="1266"/>
      <c r="D70" s="1266"/>
      <c r="E70" s="1266"/>
      <c r="F70" s="1266"/>
      <c r="G70" s="1266"/>
      <c r="H70" s="1266"/>
      <c r="I70" s="1266"/>
      <c r="J70" s="1266"/>
      <c r="K70" s="1266"/>
      <c r="L70" s="1266"/>
      <c r="M70" s="1266"/>
      <c r="N70" s="1266"/>
      <c r="O70" s="1266"/>
      <c r="P70" s="1266"/>
      <c r="Q70" s="1266"/>
      <c r="R70" s="1266"/>
      <c r="S70" s="1266"/>
      <c r="T70" s="1266"/>
      <c r="U70" s="1266"/>
      <c r="V70" s="1266"/>
      <c r="W70" s="1266"/>
      <c r="X70" s="1266"/>
      <c r="Y70" s="1266"/>
      <c r="Z70" s="1266"/>
      <c r="AA70" s="1266"/>
      <c r="AB70" s="1266"/>
      <c r="AC70" s="1266"/>
      <c r="AD70" s="1266"/>
      <c r="AE70" s="1266"/>
      <c r="AF70" s="1266"/>
      <c r="AG70" s="1266"/>
      <c r="AH70" s="1266"/>
      <c r="AI70" s="1266"/>
      <c r="AJ70" s="1266"/>
      <c r="AK70" s="1266"/>
      <c r="AL70" s="1266"/>
      <c r="AM70" s="1266"/>
      <c r="AN70" s="1266"/>
      <c r="AO70" s="1266"/>
      <c r="AP70" s="1266"/>
      <c r="AQ70" s="1266"/>
      <c r="AR70" s="1266"/>
      <c r="AS70" s="1266"/>
      <c r="AT70" s="1266"/>
      <c r="AU70" s="1266"/>
      <c r="AV70" s="1266"/>
      <c r="AW70" s="1266"/>
      <c r="AX70" s="1266"/>
      <c r="AY70" s="1266"/>
      <c r="AZ70" s="1266"/>
      <c r="BA70" s="1266"/>
      <c r="BB70" s="1266"/>
      <c r="BC70" s="1266"/>
      <c r="BD70" s="1266"/>
      <c r="BE70" s="1266"/>
      <c r="BF70" s="1266"/>
      <c r="BG70" s="1266"/>
      <c r="BH70" s="1266"/>
      <c r="BI70" s="1266"/>
      <c r="BJ70" s="1266"/>
      <c r="BK70" s="1266"/>
      <c r="BL70" s="1266"/>
      <c r="BM70" s="1266"/>
      <c r="BN70" s="1266"/>
      <c r="BO70" s="1266"/>
      <c r="BP70" s="1266"/>
      <c r="BQ70" s="1266"/>
      <c r="BR70" s="1266"/>
      <c r="BS70" s="1266"/>
      <c r="BT70" s="1266"/>
      <c r="BU70" s="1266"/>
      <c r="BV70" s="1266"/>
      <c r="BW70" s="1266"/>
      <c r="BX70" s="1266"/>
      <c r="BY70" s="1266"/>
      <c r="BZ70" s="1266"/>
      <c r="CA70" s="1266"/>
      <c r="CB70" s="1266"/>
      <c r="CC70" s="1266"/>
      <c r="CD70" s="1266"/>
      <c r="CE70" s="1266"/>
      <c r="CF70" s="1266"/>
      <c r="CG70" s="1266"/>
      <c r="CH70" s="1266"/>
      <c r="CI70" s="1266"/>
      <c r="CJ70" s="1266"/>
    </row>
    <row r="71" spans="1:88" ht="102">
      <c r="A71" s="1381" t="s">
        <v>42</v>
      </c>
      <c r="B71" s="1382"/>
      <c r="C71" s="1266">
        <f>Sheet1!$B71</f>
        <v>0</v>
      </c>
      <c r="D71" s="1266" t="str">
        <f>'S2'!$B71</f>
        <v xml:space="preserve">Windows need replacing.Otherwise sound. </v>
      </c>
      <c r="E71" s="1266"/>
      <c r="F71" s="1266" t="str">
        <f>'S3'!$B71</f>
        <v>Structurally sound - landscaping extremely nicely presented.</v>
      </c>
      <c r="G71" s="1266">
        <f>'S4'!$B71</f>
        <v>0</v>
      </c>
      <c r="H71" s="1266"/>
      <c r="I71" s="1266"/>
      <c r="J71" s="1266"/>
      <c r="K71" s="1266" t="str">
        <f>S4D!$B71</f>
        <v>Exterior in good condition, as is car park.</v>
      </c>
      <c r="L71" s="1266" t="str">
        <f>'S5'!$B71</f>
        <v>Appears structurally sound.</v>
      </c>
      <c r="M71" s="1266">
        <f>'S6'!$B71</f>
        <v>0</v>
      </c>
      <c r="N71" s="1266">
        <f>'S7'!$B71</f>
        <v>0</v>
      </c>
      <c r="O71" s="1266"/>
      <c r="P71" s="1266"/>
      <c r="Q71" s="1266"/>
      <c r="R71" s="1266" t="str">
        <f>'S9'!$B71</f>
        <v>No evidence of signficant structural issues, but not in good state of repair.</v>
      </c>
      <c r="S71" s="1266" t="str">
        <f>'S10'!$B71</f>
        <v>Exterior in good order.</v>
      </c>
      <c r="T71" s="1266">
        <f>'S11'!$B71</f>
        <v>0</v>
      </c>
      <c r="U71" s="1266"/>
      <c r="V71" s="1266" t="str">
        <f>'S12'!$B71</f>
        <v>Generally OK externally, but no car park</v>
      </c>
      <c r="W71" s="1266" t="str">
        <f>'S13'!$B71</f>
        <v>Generally OK</v>
      </c>
      <c r="X71" s="1266" t="str">
        <f>S13A!$B71</f>
        <v xml:space="preserve">Exterior appears in generally good condition. Car park a little uneven. </v>
      </c>
      <c r="Y71" s="1266" t="str">
        <f>'S14'!$B71</f>
        <v>Appears structurally sound.</v>
      </c>
      <c r="Z71" s="1266" t="str">
        <f>'S15'!$B71</f>
        <v>exterior in good order</v>
      </c>
      <c r="AA71" s="1266" t="str">
        <f>'S16'!$B71</f>
        <v>All in good order.</v>
      </c>
      <c r="AB71" s="1266" t="str">
        <f>'S17'!$B71</f>
        <v>Exterior condition is poor - general landscaping also of a poor standard.</v>
      </c>
      <c r="AC71" s="1266" t="str">
        <f>'S18'!$B71</f>
        <v>Exterior looks in solid condition</v>
      </c>
      <c r="AD71" s="1266" t="str">
        <f>'S19'!$B71</f>
        <v>Exterior in generally good order</v>
      </c>
      <c r="AE71" s="1266" t="str">
        <f>'S20'!$B71</f>
        <v>Roof and guttering in poor structural order, no car parking</v>
      </c>
      <c r="AF71" s="1266" t="str">
        <f>'S21'!$B71</f>
        <v xml:space="preserve">No evidence of structural work needed,although some issues with flat roof leaking on side. No car park. </v>
      </c>
      <c r="AG71" s="1266" t="str">
        <f>'S22'!$B71</f>
        <v xml:space="preserve">Exterior in a less sound condition - car park in poor order and roof showing significant moss growth. </v>
      </c>
      <c r="AH71" s="1266" t="str">
        <f>'S23'!$B71</f>
        <v>Exterior looks generally OK</v>
      </c>
      <c r="AI71" s="1266" t="str">
        <f>'S24'!$B71</f>
        <v>Exterior in generally good condition, although window frames are deteriorating. Investment is understood to be planned.</v>
      </c>
      <c r="AJ71" s="1266" t="str">
        <f>'S25'!$B71</f>
        <v>roof showing signs of age</v>
      </c>
      <c r="AK71" s="1266" t="str">
        <f>S26A!$B71</f>
        <v>In generally very good condition for building of this age - clearly well maintained</v>
      </c>
      <c r="AL71" s="1266" t="str">
        <f>'S26'!$B71</f>
        <v xml:space="preserve">Some tidying up required. Car park uneven. </v>
      </c>
      <c r="AM71" s="1266" t="str">
        <f>'S27'!$B71</f>
        <v>Exterior in generally good order</v>
      </c>
      <c r="AN71" s="1266" t="str">
        <f>'S28'!$B71</f>
        <v>Externally, guttering and roof in very poor order - guttering has been removed. Exterior doors need replacing. Car park very uneven and dangerous in places.</v>
      </c>
      <c r="AO71" s="1266" t="str">
        <f>'S29'!$B71</f>
        <v xml:space="preserve">Evidence that investment in exterior has been made in recent years </v>
      </c>
      <c r="AP71" s="1266" t="str">
        <f>'S30'!$B71</f>
        <v xml:space="preserve">No car parking. As above. </v>
      </c>
      <c r="AQ71" s="1266" t="str">
        <f>'S31'!$B71</f>
        <v xml:space="preserve">Grass car park, small </v>
      </c>
      <c r="AR71" s="1266" t="str">
        <f>'S32'!$B71</f>
        <v>Exterior in very good condition. Car park areas haven't been tarmac surfaced throughout - would be preferable.</v>
      </c>
      <c r="AS71" s="1266" t="str">
        <f>S32A!$B71</f>
        <v xml:space="preserve">Exterior appears in generally good condition. </v>
      </c>
      <c r="AT71" s="1266" t="str">
        <f>'S33'!$B71</f>
        <v>very good</v>
      </c>
      <c r="AU71" s="1266" t="str">
        <f>'S34'!$B71</f>
        <v>New roof in good order, as is new oil tank, car park and general structure.</v>
      </c>
      <c r="AV71" s="1266" t="str">
        <f>'S35'!$B71</f>
        <v xml:space="preserve">building modern and in good state </v>
      </c>
      <c r="AW71" s="1266" t="str">
        <f>'S36'!$B71</f>
        <v>Some work potentially needed on roof/guttering</v>
      </c>
      <c r="AX71" s="1266" t="str">
        <f>'S37'!$B71</f>
        <v>Good</v>
      </c>
      <c r="AY71" s="1266"/>
      <c r="AZ71" s="1266" t="str">
        <f>'S38'!$B71</f>
        <v>Generally OK</v>
      </c>
      <c r="BA71" s="1266" t="str">
        <f>'S39'!$B71</f>
        <v>Roof appears to be asbestos. Otherwise good.</v>
      </c>
      <c r="BB71" s="1266">
        <f>'S40'!$B71</f>
        <v>0</v>
      </c>
      <c r="BC71" s="1266" t="str">
        <f>'S41'!$B71</f>
        <v xml:space="preserve">Appears in good order. </v>
      </c>
      <c r="BD71" s="1266">
        <f>'S42'!$B71</f>
        <v>0</v>
      </c>
      <c r="BE71" s="1266"/>
      <c r="BF71" s="1266" t="str">
        <f>'S43'!$B71</f>
        <v>see above</v>
      </c>
      <c r="BG71" s="1266" t="str">
        <f>'S44'!$B71</f>
        <v>No needs</v>
      </c>
      <c r="BH71" s="1266" t="str">
        <f>'S45'!$B71</f>
        <v>none</v>
      </c>
      <c r="BI71" s="1266" t="str">
        <f>'S46'!$B71</f>
        <v xml:space="preserve">Appears in good order. </v>
      </c>
      <c r="BJ71" s="1266">
        <f>'S47'!$B71</f>
        <v>0</v>
      </c>
      <c r="BK71" s="1266" t="str">
        <f>'S48'!$B71</f>
        <v>Exterior in good condition</v>
      </c>
      <c r="BL71" s="1266">
        <f>'S49'!$B71</f>
        <v>0</v>
      </c>
      <c r="BM71" s="1266" t="str">
        <f>'S50'!$B71</f>
        <v>Structurally sound - landscaping extremely nicely presented.</v>
      </c>
      <c r="BN71" s="1266" t="str">
        <f>'S51'!$B71</f>
        <v>No specific problems noted</v>
      </c>
      <c r="BO71" s="1266"/>
      <c r="BP71" s="1266"/>
      <c r="BQ71" s="1266" t="str">
        <f>'S52'!$B71</f>
        <v xml:space="preserve">Appears in good order. </v>
      </c>
      <c r="BR71" s="1266" t="str">
        <f>S52A!$B71</f>
        <v>Generally OK externally although roof may require attention.</v>
      </c>
      <c r="BS71" s="1266" t="str">
        <f>S52B!$B71</f>
        <v>Generally exterior is good</v>
      </c>
      <c r="BT71" s="1266" t="str">
        <f>'S53'!$B71</f>
        <v xml:space="preserve">Generally in good order externally - roof/gutters could use investment. </v>
      </c>
      <c r="BU71" s="1266"/>
      <c r="BV71" s="1266" t="str">
        <f>'S54'!$B71</f>
        <v>Exterior in good condition and well presented.</v>
      </c>
      <c r="BW71" s="1266" t="str">
        <f>'S55'!$B71</f>
        <v>Exterior appears in good overall condition.</v>
      </c>
      <c r="BX71" s="1266" t="str">
        <f>S55A!$B71</f>
        <v>Main building OK - wooden built annex is showing signs of aging</v>
      </c>
      <c r="BY71" s="1266"/>
      <c r="BZ71" s="1266">
        <f>'S56'!$B71</f>
        <v>0</v>
      </c>
      <c r="CA71" s="1266"/>
      <c r="CB71" s="1266" t="str">
        <f>'S57'!$B71</f>
        <v>A problem on exterior wall with damp causing loss of brickwork.</v>
      </c>
      <c r="CC71" s="1266" t="str">
        <f>S57A!$B71</f>
        <v>Exterior looks good - no major issues</v>
      </c>
      <c r="CD71" s="1266" t="str">
        <f>S57B!$B71</f>
        <v>Exterior looks good - no major issues</v>
      </c>
      <c r="CE71" s="1266">
        <f>'S58'!$B71</f>
        <v>0</v>
      </c>
      <c r="CF71" s="1266" t="str">
        <f>'S59'!$B71</f>
        <v>good order</v>
      </c>
      <c r="CG71" s="1266" t="str">
        <f>'S60'!$B77</f>
        <v xml:space="preserve">Exterior is in similarly poor condition. </v>
      </c>
      <c r="CH71" s="1266" t="str">
        <f>'S62'!$B71</f>
        <v>Structurally sound. Car park OK, but could use some levelling.</v>
      </c>
      <c r="CI71" s="1266" t="str">
        <f>'S63'!$B71</f>
        <v>Appears structurally sound. No car parking, and on main road.</v>
      </c>
      <c r="CJ71" s="1266" t="str">
        <f>'S64'!$B71</f>
        <v>Good overall</v>
      </c>
    </row>
    <row r="72" spans="1:88">
      <c r="A72" s="1327"/>
      <c r="B72" s="1327"/>
      <c r="C72" s="1266"/>
      <c r="D72" s="1266"/>
      <c r="E72" s="1266"/>
      <c r="F72" s="1266"/>
      <c r="G72" s="1266"/>
      <c r="H72" s="1266"/>
      <c r="I72" s="1266"/>
      <c r="J72" s="1266"/>
      <c r="K72" s="1266"/>
      <c r="L72" s="1266"/>
      <c r="M72" s="1266"/>
      <c r="N72" s="1266"/>
      <c r="O72" s="1266"/>
      <c r="P72" s="1266"/>
      <c r="Q72" s="1266"/>
      <c r="R72" s="1266"/>
      <c r="S72" s="1266"/>
      <c r="T72" s="1266"/>
      <c r="U72" s="1266"/>
      <c r="V72" s="1266"/>
      <c r="W72" s="1266"/>
      <c r="X72" s="1266"/>
      <c r="Y72" s="1266"/>
      <c r="Z72" s="1266"/>
      <c r="AA72" s="1266"/>
      <c r="AB72" s="1266"/>
      <c r="AC72" s="1266"/>
      <c r="AD72" s="1266"/>
      <c r="AE72" s="1266"/>
      <c r="AF72" s="1266"/>
      <c r="AG72" s="1266"/>
      <c r="AH72" s="1266"/>
      <c r="AI72" s="1266"/>
      <c r="AJ72" s="1266"/>
      <c r="AK72" s="1266"/>
      <c r="AL72" s="1266"/>
      <c r="AM72" s="1266"/>
      <c r="AN72" s="1266"/>
      <c r="AO72" s="1266"/>
      <c r="AP72" s="1266"/>
      <c r="AQ72" s="1266"/>
      <c r="AR72" s="1266"/>
      <c r="AS72" s="1266"/>
      <c r="AT72" s="1266"/>
      <c r="AU72" s="1266"/>
      <c r="AV72" s="1266"/>
      <c r="AW72" s="1266"/>
      <c r="AX72" s="1266"/>
      <c r="AY72" s="1266"/>
      <c r="AZ72" s="1266"/>
      <c r="BA72" s="1266"/>
      <c r="BB72" s="1266"/>
      <c r="BC72" s="1266"/>
      <c r="BD72" s="1266"/>
      <c r="BE72" s="1266"/>
      <c r="BF72" s="1266"/>
      <c r="BG72" s="1266"/>
      <c r="BH72" s="1266"/>
      <c r="BI72" s="1266"/>
      <c r="BJ72" s="1266"/>
      <c r="BK72" s="1266"/>
      <c r="BL72" s="1266"/>
      <c r="BM72" s="1266"/>
      <c r="BN72" s="1266"/>
      <c r="BO72" s="1266"/>
      <c r="BP72" s="1266"/>
      <c r="BQ72" s="1266"/>
      <c r="BR72" s="1266"/>
      <c r="BS72" s="1266"/>
      <c r="BT72" s="1266"/>
      <c r="BU72" s="1266"/>
      <c r="BV72" s="1266"/>
      <c r="BW72" s="1266"/>
      <c r="BX72" s="1266"/>
      <c r="BY72" s="1266"/>
      <c r="BZ72" s="1266"/>
      <c r="CA72" s="1266"/>
      <c r="CB72" s="1266"/>
      <c r="CC72" s="1266"/>
      <c r="CD72" s="1266"/>
      <c r="CE72" s="1266"/>
      <c r="CF72" s="1266"/>
      <c r="CG72" s="1266"/>
      <c r="CH72" s="1266"/>
      <c r="CI72" s="1266"/>
      <c r="CJ72" s="1266"/>
    </row>
    <row r="73" spans="1:88" ht="25.5">
      <c r="A73" s="1381" t="s">
        <v>43</v>
      </c>
      <c r="B73" s="1382"/>
      <c r="C73" s="1266">
        <f>Sheet1!$B73</f>
        <v>0</v>
      </c>
      <c r="D73" s="1266">
        <f>'S2'!$B73</f>
        <v>0</v>
      </c>
      <c r="E73" s="1266"/>
      <c r="F73" s="1266">
        <f>'S3'!$B73</f>
        <v>0</v>
      </c>
      <c r="G73" s="1266">
        <f>'S4'!$B73</f>
        <v>0</v>
      </c>
      <c r="H73" s="1266"/>
      <c r="I73" s="1266"/>
      <c r="J73" s="1266"/>
      <c r="K73" s="1266"/>
      <c r="L73" s="1266">
        <f>'S5'!$B73</f>
        <v>0</v>
      </c>
      <c r="M73" s="1266">
        <f>'S6'!$B73</f>
        <v>0</v>
      </c>
      <c r="N73" s="1266">
        <f>'S7'!$B73</f>
        <v>0</v>
      </c>
      <c r="O73" s="1266"/>
      <c r="P73" s="1266"/>
      <c r="Q73" s="1266"/>
      <c r="R73" s="1266" t="str">
        <f>'S9'!$B73</f>
        <v>5k</v>
      </c>
      <c r="S73" s="1266">
        <f>'S10'!$B73</f>
        <v>0</v>
      </c>
      <c r="T73" s="1266">
        <f>'S11'!$B73</f>
        <v>0</v>
      </c>
      <c r="U73" s="1266"/>
      <c r="V73" s="1266">
        <f>'S12'!$B73</f>
        <v>0</v>
      </c>
      <c r="W73" s="1266">
        <f>'S13'!$B73</f>
        <v>0</v>
      </c>
      <c r="X73" s="1266"/>
      <c r="Y73" s="1266">
        <f>'S14'!$B73</f>
        <v>0</v>
      </c>
      <c r="Z73" s="1266">
        <f>'S15'!$B73</f>
        <v>0</v>
      </c>
      <c r="AA73" s="1266">
        <f>'S16'!$B73</f>
        <v>0</v>
      </c>
      <c r="AB73" s="1266" t="str">
        <f>'S17'!$B73</f>
        <v>Substantial</v>
      </c>
      <c r="AC73" s="1266">
        <f>'S18'!$B73</f>
        <v>0</v>
      </c>
      <c r="AD73" s="1266">
        <f>'S19'!$B73</f>
        <v>0</v>
      </c>
      <c r="AE73" s="1266">
        <f>'S20'!$B73</f>
        <v>0</v>
      </c>
      <c r="AF73" s="1266" t="str">
        <f>'S21'!$B73</f>
        <v>2-5k</v>
      </c>
      <c r="AG73" s="1266" t="str">
        <f>'S22'!$B73</f>
        <v>5-20k depending on work undertaken</v>
      </c>
      <c r="AH73" s="1266">
        <f>'S23'!$B73</f>
        <v>0</v>
      </c>
      <c r="AI73" s="1266" t="str">
        <f>'S24'!$B73</f>
        <v>20k</v>
      </c>
      <c r="AJ73" s="1266" t="str">
        <f>'S25'!$B73</f>
        <v>5-10k</v>
      </c>
      <c r="AK73" s="1266"/>
      <c r="AL73" s="1340" t="str">
        <f>'S26'!$B73</f>
        <v>2-3k</v>
      </c>
      <c r="AM73" s="1266">
        <f>'S27'!$B73</f>
        <v>0</v>
      </c>
      <c r="AN73" s="1266" t="str">
        <f>'S28'!$B73</f>
        <v>£5-10k</v>
      </c>
      <c r="AO73" s="1266">
        <f>'S29'!$B73</f>
        <v>0</v>
      </c>
      <c r="AP73" s="1266">
        <f>'S30'!$B73</f>
        <v>0</v>
      </c>
      <c r="AQ73" s="1266" t="str">
        <f>'S31'!$B73</f>
        <v>3-5k</v>
      </c>
      <c r="AR73" s="1266" t="str">
        <f>'S32'!$B73</f>
        <v>10-15k</v>
      </c>
      <c r="AS73" s="1266"/>
      <c r="AT73" s="1266">
        <f>'S33'!$B73</f>
        <v>0</v>
      </c>
      <c r="AU73" s="1266">
        <f>'S34'!$B73</f>
        <v>0</v>
      </c>
      <c r="AV73" s="1266" t="str">
        <f>'S35'!$B73</f>
        <v>none evident</v>
      </c>
      <c r="AW73" s="1266">
        <f>'S36'!$B73</f>
        <v>0</v>
      </c>
      <c r="AX73" s="1266">
        <f>'S37'!$B73</f>
        <v>0</v>
      </c>
      <c r="AY73" s="1266"/>
      <c r="AZ73" s="1266">
        <f>'S38'!$B73</f>
        <v>0</v>
      </c>
      <c r="BA73" s="1266">
        <f>'S39'!$B73</f>
        <v>0</v>
      </c>
      <c r="BB73" s="1266">
        <f>'S40'!$B73</f>
        <v>0</v>
      </c>
      <c r="BC73" s="1266">
        <f>'S41'!$B73</f>
        <v>0</v>
      </c>
      <c r="BD73" s="1266">
        <f>'S42'!$B73</f>
        <v>0</v>
      </c>
      <c r="BE73" s="1266"/>
      <c r="BF73" s="1266">
        <f>'S43'!$B73</f>
        <v>0</v>
      </c>
      <c r="BG73" s="1266">
        <f>'S44'!$B73</f>
        <v>0</v>
      </c>
      <c r="BH73" s="1266">
        <f>'S45'!$B73</f>
        <v>0</v>
      </c>
      <c r="BI73" s="1266">
        <f>'S46'!$B73</f>
        <v>0</v>
      </c>
      <c r="BJ73" s="1266">
        <f>'S47'!$B73</f>
        <v>0</v>
      </c>
      <c r="BK73" s="1266">
        <f>'S48'!$B73</f>
        <v>0</v>
      </c>
      <c r="BL73" s="1266">
        <f>'S49'!$B73</f>
        <v>0</v>
      </c>
      <c r="BM73" s="1266">
        <f>'S50'!$B73</f>
        <v>0</v>
      </c>
      <c r="BN73" s="1266">
        <f>'S51'!$B73</f>
        <v>0</v>
      </c>
      <c r="BO73" s="1266"/>
      <c r="BP73" s="1266"/>
      <c r="BQ73" s="1266">
        <f>'S52'!$B73</f>
        <v>0</v>
      </c>
      <c r="BR73" s="1266"/>
      <c r="BS73" s="1266"/>
      <c r="BT73" s="1266">
        <f>'S53'!$B73</f>
        <v>0</v>
      </c>
      <c r="BU73" s="1266"/>
      <c r="BV73" s="1266">
        <f>'S54'!$B73</f>
        <v>0</v>
      </c>
      <c r="BW73" s="1266">
        <f>'S55'!$B73</f>
        <v>0</v>
      </c>
      <c r="BX73" s="1266"/>
      <c r="BY73" s="1266"/>
      <c r="BZ73" s="1266">
        <f>'S56'!$B73</f>
        <v>0</v>
      </c>
      <c r="CA73" s="1266"/>
      <c r="CB73" s="1266" t="str">
        <f>'S57'!$B73</f>
        <v>2-5k</v>
      </c>
      <c r="CC73" s="1266"/>
      <c r="CD73" s="1266"/>
      <c r="CE73" s="1266">
        <f>'S58'!$B73</f>
        <v>0</v>
      </c>
      <c r="CF73" s="1266">
        <f>'S59'!$B73</f>
        <v>0</v>
      </c>
      <c r="CG73" s="1266">
        <f>'S60'!$B79</f>
        <v>0</v>
      </c>
      <c r="CH73" s="1266">
        <f>'S62'!$B73</f>
        <v>0</v>
      </c>
      <c r="CI73" s="1266">
        <f>'S63'!$B73</f>
        <v>0</v>
      </c>
      <c r="CJ73" s="1266">
        <f>'S64'!$B73</f>
        <v>0</v>
      </c>
    </row>
    <row r="74" spans="1:88">
      <c r="A74" s="1327"/>
      <c r="B74" s="1327"/>
      <c r="C74" s="1266"/>
      <c r="D74" s="1266"/>
      <c r="E74" s="1266"/>
      <c r="F74" s="1266"/>
      <c r="G74" s="1266"/>
      <c r="H74" s="1266"/>
      <c r="I74" s="1266"/>
      <c r="J74" s="1266"/>
      <c r="K74" s="1266"/>
      <c r="L74" s="1266"/>
      <c r="M74" s="1266"/>
      <c r="N74" s="1266"/>
      <c r="O74" s="1266"/>
      <c r="P74" s="1266"/>
      <c r="Q74" s="1266"/>
      <c r="R74" s="1266"/>
      <c r="S74" s="1266"/>
      <c r="T74" s="1266"/>
      <c r="U74" s="1266"/>
      <c r="V74" s="1266"/>
      <c r="W74" s="1266"/>
      <c r="X74" s="1266"/>
      <c r="Y74" s="1266"/>
      <c r="Z74" s="1266"/>
      <c r="AA74" s="1266"/>
      <c r="AB74" s="1266"/>
      <c r="AC74" s="1266"/>
      <c r="AD74" s="1266"/>
      <c r="AE74" s="1266"/>
      <c r="AF74" s="1266"/>
      <c r="AG74" s="1266"/>
      <c r="AH74" s="1266"/>
      <c r="AI74" s="1266"/>
      <c r="AJ74" s="1266"/>
      <c r="AK74" s="1266"/>
      <c r="AL74" s="1266"/>
      <c r="AM74" s="1266"/>
      <c r="AN74" s="1266"/>
      <c r="AO74" s="1266"/>
      <c r="AP74" s="1266"/>
      <c r="AQ74" s="1266"/>
      <c r="AR74" s="1266"/>
      <c r="AS74" s="1266"/>
      <c r="AT74" s="1266"/>
      <c r="AU74" s="1266"/>
      <c r="AV74" s="1266"/>
      <c r="AW74" s="1266"/>
      <c r="AX74" s="1266"/>
      <c r="AY74" s="1266"/>
      <c r="AZ74" s="1266"/>
      <c r="BA74" s="1266"/>
      <c r="BB74" s="1266"/>
      <c r="BC74" s="1266"/>
      <c r="BD74" s="1266"/>
      <c r="BE74" s="1266"/>
      <c r="BF74" s="1266"/>
      <c r="BG74" s="1266"/>
      <c r="BH74" s="1266"/>
      <c r="BI74" s="1266"/>
      <c r="BJ74" s="1266"/>
      <c r="BK74" s="1266"/>
      <c r="BL74" s="1266"/>
      <c r="BM74" s="1266"/>
      <c r="BN74" s="1266"/>
      <c r="BO74" s="1266"/>
      <c r="BP74" s="1266"/>
      <c r="BQ74" s="1266"/>
      <c r="BR74" s="1266"/>
      <c r="BS74" s="1266"/>
      <c r="BT74" s="1266"/>
      <c r="BU74" s="1266"/>
      <c r="BV74" s="1266"/>
      <c r="BW74" s="1266"/>
      <c r="BX74" s="1266"/>
      <c r="BY74" s="1266"/>
      <c r="BZ74" s="1266"/>
      <c r="CA74" s="1266"/>
      <c r="CB74" s="1266"/>
      <c r="CC74" s="1266"/>
      <c r="CD74" s="1266"/>
      <c r="CE74" s="1266"/>
      <c r="CF74" s="1266"/>
      <c r="CG74" s="1266"/>
      <c r="CH74" s="1266"/>
      <c r="CI74" s="1266"/>
      <c r="CJ74" s="1266"/>
    </row>
    <row r="75" spans="1:88" ht="25.5">
      <c r="A75" s="1337" t="s">
        <v>49</v>
      </c>
      <c r="B75" s="1332" t="s">
        <v>50</v>
      </c>
      <c r="C75" s="1266" t="str">
        <f>Sheet1!$C75</f>
        <v>x</v>
      </c>
      <c r="D75" s="1266">
        <f>'S2'!$C75</f>
        <v>0</v>
      </c>
      <c r="E75" s="1266" t="str">
        <f>S2A!$C75</f>
        <v>x</v>
      </c>
      <c r="F75" s="1266" t="str">
        <f>'S3'!$C75</f>
        <v>x</v>
      </c>
      <c r="G75" s="1266" t="str">
        <f>'S4'!$C75</f>
        <v>x</v>
      </c>
      <c r="H75" s="1266">
        <f>S4A!$C75</f>
        <v>0</v>
      </c>
      <c r="I75" s="1266" t="str">
        <f>S4B!$C75</f>
        <v>x</v>
      </c>
      <c r="J75" s="1266" t="str">
        <f>S4C!$C75</f>
        <v>x</v>
      </c>
      <c r="K75" s="1266" t="str">
        <f>S4D!$C75</f>
        <v>x</v>
      </c>
      <c r="L75" s="1266" t="str">
        <f>'S5'!$C75</f>
        <v>x</v>
      </c>
      <c r="M75" s="1266" t="str">
        <f>'S6'!$C75</f>
        <v>x</v>
      </c>
      <c r="N75" s="1266">
        <f>'S7'!$C75</f>
        <v>0</v>
      </c>
      <c r="O75" s="1266"/>
      <c r="P75" s="1266"/>
      <c r="Q75" s="1266"/>
      <c r="R75" s="1266">
        <f>'S9'!$C75</f>
        <v>0</v>
      </c>
      <c r="S75" s="1266">
        <f>'S10'!$C75</f>
        <v>0</v>
      </c>
      <c r="T75" s="1266" t="str">
        <f>'S11'!$C75</f>
        <v>x</v>
      </c>
      <c r="U75" s="1266">
        <f>S11A!$C75</f>
        <v>0</v>
      </c>
      <c r="V75" s="1266">
        <f>'S12'!$C75</f>
        <v>0</v>
      </c>
      <c r="W75" s="1266">
        <f>'S13'!$C75</f>
        <v>0</v>
      </c>
      <c r="X75" s="1266" t="str">
        <f>S13A!$C75</f>
        <v>x</v>
      </c>
      <c r="Y75" s="1266" t="str">
        <f>'S14'!$C75</f>
        <v>x</v>
      </c>
      <c r="Z75" s="1266" t="str">
        <f>'S15'!$C75</f>
        <v>x</v>
      </c>
      <c r="AA75" s="1266" t="str">
        <f>'S16'!$C75</f>
        <v>x</v>
      </c>
      <c r="AB75" s="1266" t="str">
        <f>'S17'!$C75</f>
        <v>x</v>
      </c>
      <c r="AC75" s="1266">
        <f>'S18'!$C75</f>
        <v>0</v>
      </c>
      <c r="AD75" s="1266" t="str">
        <f>'S19'!$C75</f>
        <v>x</v>
      </c>
      <c r="AE75" s="1266">
        <f>'S20'!$C75</f>
        <v>0</v>
      </c>
      <c r="AF75" s="1266">
        <f>'S21'!$C75</f>
        <v>0</v>
      </c>
      <c r="AG75" s="1266">
        <f>'S22'!$C75</f>
        <v>0</v>
      </c>
      <c r="AH75" s="1266" t="str">
        <f>'S23'!$C75</f>
        <v>x</v>
      </c>
      <c r="AI75" s="1266" t="str">
        <f>'S24'!$C75</f>
        <v>x</v>
      </c>
      <c r="AJ75" s="1266" t="str">
        <f>'S25'!$C75</f>
        <v>x</v>
      </c>
      <c r="AK75" s="1266" t="str">
        <f>S26A!$C75</f>
        <v>x</v>
      </c>
      <c r="AL75" s="1266" t="str">
        <f>'S26'!$C75</f>
        <v>x</v>
      </c>
      <c r="AM75" s="1266" t="str">
        <f>'S27'!$C75</f>
        <v>x</v>
      </c>
      <c r="AN75" s="1266">
        <f>'S28'!$C75</f>
        <v>0</v>
      </c>
      <c r="AO75" s="1266">
        <f>'S29'!$C75</f>
        <v>0</v>
      </c>
      <c r="AP75" s="1266">
        <f>'S30'!$C75</f>
        <v>0</v>
      </c>
      <c r="AQ75" s="1266">
        <f>'S31'!$C75</f>
        <v>0</v>
      </c>
      <c r="AR75" s="1266" t="str">
        <f>'S32'!$C75</f>
        <v>x</v>
      </c>
      <c r="AS75" s="1266">
        <f>S32A!$C75</f>
        <v>0</v>
      </c>
      <c r="AT75" s="1266" t="str">
        <f>'S33'!$C75</f>
        <v>x</v>
      </c>
      <c r="AU75" s="1266">
        <f>'S34'!$C75</f>
        <v>0</v>
      </c>
      <c r="AV75" s="1266" t="str">
        <f>'S35'!$C75</f>
        <v>x</v>
      </c>
      <c r="AW75" s="1266">
        <f>'S36'!$C75</f>
        <v>0</v>
      </c>
      <c r="AX75" s="1266" t="str">
        <f>'S37'!$C75</f>
        <v>x</v>
      </c>
      <c r="AY75" s="1266"/>
      <c r="AZ75" s="1266" t="str">
        <f>'S38'!$C75</f>
        <v>x</v>
      </c>
      <c r="BA75" s="1266" t="str">
        <f>'S39'!$C75</f>
        <v>x</v>
      </c>
      <c r="BB75" s="1266" t="str">
        <f>'S40'!$C75</f>
        <v>x</v>
      </c>
      <c r="BC75" s="1266" t="str">
        <f>'S41'!$C75</f>
        <v>x</v>
      </c>
      <c r="BD75" s="1266" t="str">
        <f>'S42'!$C75</f>
        <v>x</v>
      </c>
      <c r="BE75" s="1266" t="str">
        <f>S43A!$C75</f>
        <v>x</v>
      </c>
      <c r="BF75" s="1266">
        <f>'S43'!$C75</f>
        <v>0</v>
      </c>
      <c r="BG75" s="1266" t="str">
        <f>'S44'!$C75</f>
        <v>x</v>
      </c>
      <c r="BH75" s="1266" t="str">
        <f>'S45'!$C75</f>
        <v>x</v>
      </c>
      <c r="BI75" s="1266">
        <f>'S46'!$C75</f>
        <v>0</v>
      </c>
      <c r="BJ75" s="1266">
        <f>'S47'!$C75</f>
        <v>0</v>
      </c>
      <c r="BK75" s="1266">
        <f>'S48'!$C75</f>
        <v>0</v>
      </c>
      <c r="BL75" s="1266" t="str">
        <f>'S49'!$C75</f>
        <v>x</v>
      </c>
      <c r="BM75" s="1266" t="str">
        <f>'S50'!$C75</f>
        <v>x</v>
      </c>
      <c r="BN75" s="1266">
        <f>'S51'!$C75</f>
        <v>0</v>
      </c>
      <c r="BO75" s="1266">
        <f>S51A!$C75</f>
        <v>0</v>
      </c>
      <c r="BP75" s="1266"/>
      <c r="BQ75" s="1266" t="str">
        <f>'S52'!$C75</f>
        <v>x</v>
      </c>
      <c r="BR75" s="1266" t="str">
        <f>S52A!$C75</f>
        <v>x</v>
      </c>
      <c r="BS75" s="1266" t="str">
        <f>S52B!$C75</f>
        <v>x</v>
      </c>
      <c r="BT75" s="1266" t="str">
        <f>'S53'!$C75</f>
        <v>x</v>
      </c>
      <c r="BU75" s="1266"/>
      <c r="BV75" s="1266">
        <f>'S54'!$C75</f>
        <v>0</v>
      </c>
      <c r="BW75" s="1266">
        <f>'S55'!$C75</f>
        <v>0</v>
      </c>
      <c r="BX75" s="1266"/>
      <c r="BY75" s="1266" t="str">
        <f>S55B!$C75</f>
        <v>x</v>
      </c>
      <c r="BZ75" s="1266" t="str">
        <f>'S56'!$C75</f>
        <v>x</v>
      </c>
      <c r="CA75" s="1266" t="str">
        <f>S56A!$C75</f>
        <v>x</v>
      </c>
      <c r="CB75" s="1266">
        <f>'S57'!$C75</f>
        <v>0</v>
      </c>
      <c r="CC75" s="1266" t="str">
        <f>S57A!$C75</f>
        <v>x</v>
      </c>
      <c r="CD75" s="1266" t="str">
        <f>S57B!$C75</f>
        <v>x</v>
      </c>
      <c r="CE75" s="1266">
        <f>'S58'!$C75</f>
        <v>0</v>
      </c>
      <c r="CF75" s="1266" t="str">
        <f>'S59'!$C75</f>
        <v>x</v>
      </c>
      <c r="CG75" s="1266">
        <f>'S60'!$C81</f>
        <v>0</v>
      </c>
      <c r="CH75" s="1266" t="str">
        <f>'S62'!$C75</f>
        <v>x</v>
      </c>
      <c r="CI75" s="1266">
        <f>'S63'!$C75</f>
        <v>0</v>
      </c>
      <c r="CJ75" s="1266" t="str">
        <f>'S64'!$C75</f>
        <v>x</v>
      </c>
    </row>
    <row r="76" spans="1:88" ht="25.5">
      <c r="A76" s="1338"/>
      <c r="B76" s="1332" t="s">
        <v>51</v>
      </c>
      <c r="C76" s="1266">
        <f>Sheet1!$C76</f>
        <v>0</v>
      </c>
      <c r="D76" s="1266" t="str">
        <f>'S2'!$C76</f>
        <v>x</v>
      </c>
      <c r="E76" s="1266">
        <f>S2A!$C76</f>
        <v>0</v>
      </c>
      <c r="F76" s="1266">
        <f>'S3'!$C76</f>
        <v>0</v>
      </c>
      <c r="G76" s="1266">
        <f>'S4'!$C76</f>
        <v>0</v>
      </c>
      <c r="H76" s="1266" t="str">
        <f>S4A!$C76</f>
        <v>x</v>
      </c>
      <c r="I76" s="1266">
        <f>S4B!$C76</f>
        <v>0</v>
      </c>
      <c r="J76" s="1266"/>
      <c r="K76" s="1266">
        <f>S4D!$C76</f>
        <v>0</v>
      </c>
      <c r="L76" s="1266">
        <f>'S5'!$C76</f>
        <v>0</v>
      </c>
      <c r="M76" s="1266">
        <f>'S6'!$C76</f>
        <v>0</v>
      </c>
      <c r="N76" s="1266" t="str">
        <f>'S7'!$C76</f>
        <v>x</v>
      </c>
      <c r="O76" s="1266" t="str">
        <f>S8A!$C76</f>
        <v>x</v>
      </c>
      <c r="P76" s="1266"/>
      <c r="Q76" s="1266" t="str">
        <f>S8B!$C76</f>
        <v>x</v>
      </c>
      <c r="R76" s="1266" t="str">
        <f>'S9'!$C76</f>
        <v>x</v>
      </c>
      <c r="S76" s="1266" t="str">
        <f>'S10'!$C76</f>
        <v>x</v>
      </c>
      <c r="T76" s="1266">
        <f>'S11'!$C76</f>
        <v>0</v>
      </c>
      <c r="U76" s="1266" t="str">
        <f>S11A!$C76</f>
        <v>x</v>
      </c>
      <c r="V76" s="1266" t="str">
        <f>'S12'!$C76</f>
        <v>x</v>
      </c>
      <c r="W76" s="1266" t="str">
        <f>'S13'!$C76</f>
        <v>x</v>
      </c>
      <c r="X76" s="1266">
        <f>S13A!$C76</f>
        <v>0</v>
      </c>
      <c r="Y76" s="1266">
        <f>'S14'!$C76</f>
        <v>0</v>
      </c>
      <c r="Z76" s="1266">
        <f>'S15'!$C76</f>
        <v>0</v>
      </c>
      <c r="AA76" s="1266">
        <f>'S16'!$C76</f>
        <v>0</v>
      </c>
      <c r="AB76" s="1266">
        <f>'S17'!$C76</f>
        <v>0</v>
      </c>
      <c r="AC76" s="1266" t="str">
        <f>'S18'!$C76</f>
        <v>x</v>
      </c>
      <c r="AD76" s="1266">
        <f>'S19'!$C76</f>
        <v>0</v>
      </c>
      <c r="AE76" s="1266" t="str">
        <f>'S20'!$C76</f>
        <v>x</v>
      </c>
      <c r="AF76" s="1266" t="str">
        <f>'S21'!$C76</f>
        <v>x</v>
      </c>
      <c r="AG76" s="1266" t="str">
        <f>'S22'!$C76</f>
        <v>x</v>
      </c>
      <c r="AH76" s="1266">
        <f>'S23'!$C76</f>
        <v>0</v>
      </c>
      <c r="AI76" s="1266">
        <f>'S24'!$C76</f>
        <v>0</v>
      </c>
      <c r="AJ76" s="1266">
        <f>'S25'!$C76</f>
        <v>0</v>
      </c>
      <c r="AK76" s="1266"/>
      <c r="AL76" s="1266">
        <f>'S26'!$C76</f>
        <v>0</v>
      </c>
      <c r="AM76" s="1266">
        <f>'S27'!$C76</f>
        <v>0</v>
      </c>
      <c r="AN76" s="1266" t="str">
        <f>'S28'!$C76</f>
        <v>x</v>
      </c>
      <c r="AO76" s="1266" t="str">
        <f>'S29'!$C76</f>
        <v>x</v>
      </c>
      <c r="AP76" s="1266" t="str">
        <f>'S30'!$C76</f>
        <v>x</v>
      </c>
      <c r="AQ76" s="1266" t="str">
        <f>'S31'!$C76</f>
        <v>x</v>
      </c>
      <c r="AR76" s="1266">
        <f>'S32'!$C76</f>
        <v>0</v>
      </c>
      <c r="AS76" s="1266" t="str">
        <f>S32A!$C76</f>
        <v>x</v>
      </c>
      <c r="AT76" s="1266">
        <f>'S33'!$C76</f>
        <v>0</v>
      </c>
      <c r="AU76" s="1266" t="str">
        <f>'S34'!$C76</f>
        <v>x</v>
      </c>
      <c r="AV76" s="1266">
        <f>'S35'!$C76</f>
        <v>0</v>
      </c>
      <c r="AW76" s="1266" t="str">
        <f>'S36'!$C76</f>
        <v>x</v>
      </c>
      <c r="AX76" s="1266">
        <f>'S37'!$C76</f>
        <v>0</v>
      </c>
      <c r="AY76" s="1266" t="str">
        <f>S37A!$C76</f>
        <v>x</v>
      </c>
      <c r="AZ76" s="1266">
        <f>'S38'!$C76</f>
        <v>0</v>
      </c>
      <c r="BA76" s="1266">
        <f>'S39'!$C76</f>
        <v>0</v>
      </c>
      <c r="BB76" s="1266">
        <f>'S40'!$C76</f>
        <v>0</v>
      </c>
      <c r="BC76" s="1266">
        <f>'S41'!$C76</f>
        <v>0</v>
      </c>
      <c r="BD76" s="1266">
        <f>'S42'!$C76</f>
        <v>0</v>
      </c>
      <c r="BE76" s="1266">
        <f>S43A!$C76</f>
        <v>0</v>
      </c>
      <c r="BF76" s="1266" t="str">
        <f>'S43'!$C76</f>
        <v>x</v>
      </c>
      <c r="BG76" s="1266">
        <f>'S44'!$C76</f>
        <v>0</v>
      </c>
      <c r="BH76" s="1266">
        <f>'S45'!$C76</f>
        <v>0</v>
      </c>
      <c r="BI76" s="1266" t="str">
        <f>'S46'!$C76</f>
        <v>x</v>
      </c>
      <c r="BJ76" s="1266" t="str">
        <f>'S47'!$C76</f>
        <v>x</v>
      </c>
      <c r="BK76" s="1266" t="str">
        <f>'S48'!$C76</f>
        <v>x</v>
      </c>
      <c r="BL76" s="1266">
        <f>'S49'!$C76</f>
        <v>0</v>
      </c>
      <c r="BM76" s="1266">
        <f>'S50'!$C76</f>
        <v>0</v>
      </c>
      <c r="BN76" s="1266">
        <f>'S51'!$C76</f>
        <v>0</v>
      </c>
      <c r="BO76" s="1266">
        <f>S51A!$C76</f>
        <v>0</v>
      </c>
      <c r="BP76" s="1266" t="str">
        <f>S51B!$C76</f>
        <v>x</v>
      </c>
      <c r="BQ76" s="1266">
        <f>'S52'!$C76</f>
        <v>0</v>
      </c>
      <c r="BR76" s="1266"/>
      <c r="BS76" s="1266">
        <f>S52B!$C76</f>
        <v>0</v>
      </c>
      <c r="BT76" s="1266">
        <f>'S53'!$C76</f>
        <v>0</v>
      </c>
      <c r="BU76" s="1266"/>
      <c r="BV76" s="1266" t="str">
        <f>'S54'!$C76</f>
        <v>x</v>
      </c>
      <c r="BW76" s="1266" t="str">
        <f>'S55'!$C76</f>
        <v>x</v>
      </c>
      <c r="BX76" s="1266" t="str">
        <f>S55A!$C76</f>
        <v>x</v>
      </c>
      <c r="BY76" s="1266">
        <f>S55B!$C76</f>
        <v>0</v>
      </c>
      <c r="BZ76" s="1266">
        <f>'S56'!$C76</f>
        <v>0</v>
      </c>
      <c r="CA76" s="1266">
        <f>S56A!$C76</f>
        <v>0</v>
      </c>
      <c r="CB76" s="1266" t="str">
        <f>'S57'!$C76</f>
        <v>x</v>
      </c>
      <c r="CC76" s="1266">
        <f>S57A!$C76</f>
        <v>0</v>
      </c>
      <c r="CD76" s="1266">
        <f>S57B!$C76</f>
        <v>0</v>
      </c>
      <c r="CE76" s="1266" t="str">
        <f>'S58'!$C76</f>
        <v>x</v>
      </c>
      <c r="CF76" s="1266">
        <f>'S59'!$C76</f>
        <v>0</v>
      </c>
      <c r="CG76" s="1266" t="str">
        <f>'S60'!$C82</f>
        <v>x</v>
      </c>
      <c r="CH76" s="1266">
        <f>'S62'!$C76</f>
        <v>0</v>
      </c>
      <c r="CI76" s="1266" t="str">
        <f>'S63'!$C76</f>
        <v>x</v>
      </c>
      <c r="CJ76" s="1266">
        <f>'S64'!$C76</f>
        <v>0</v>
      </c>
    </row>
    <row r="77" spans="1:88">
      <c r="A77" s="1338"/>
      <c r="B77" s="1332" t="s">
        <v>52</v>
      </c>
      <c r="C77" s="1266" t="str">
        <f>Sheet1!$C77</f>
        <v>x</v>
      </c>
      <c r="D77" s="1266" t="str">
        <f>'S2'!$C77</f>
        <v>x</v>
      </c>
      <c r="E77" s="1266" t="str">
        <f>S2A!$C77</f>
        <v>x</v>
      </c>
      <c r="F77" s="1266" t="str">
        <f>'S3'!$C77</f>
        <v>x</v>
      </c>
      <c r="G77" s="1266" t="str">
        <f>'S4'!$C77</f>
        <v>x</v>
      </c>
      <c r="H77" s="1266" t="str">
        <f>S4A!$C77</f>
        <v>x</v>
      </c>
      <c r="I77" s="1266" t="str">
        <f>S4B!$C77</f>
        <v>x</v>
      </c>
      <c r="J77" s="1266" t="str">
        <f>S4C!$C77</f>
        <v>x</v>
      </c>
      <c r="K77" s="1266" t="str">
        <f>S4D!$C77</f>
        <v>x</v>
      </c>
      <c r="L77" s="1266" t="str">
        <f>'S5'!$C77</f>
        <v>x</v>
      </c>
      <c r="M77" s="1266" t="str">
        <f>'S6'!$C77</f>
        <v>x</v>
      </c>
      <c r="N77" s="1266" t="str">
        <f>'S7'!$C77</f>
        <v>x</v>
      </c>
      <c r="O77" s="1266" t="str">
        <f>S8A!$C77</f>
        <v>x</v>
      </c>
      <c r="P77" s="1266"/>
      <c r="Q77" s="1266"/>
      <c r="R77" s="1266">
        <f>'S9'!$C77</f>
        <v>0</v>
      </c>
      <c r="S77" s="1266">
        <f>'S10'!$C77</f>
        <v>0</v>
      </c>
      <c r="T77" s="1266" t="str">
        <f>'S11'!$C77</f>
        <v>x</v>
      </c>
      <c r="U77" s="1266">
        <f>S11A!$C77</f>
        <v>0</v>
      </c>
      <c r="V77" s="1266" t="str">
        <f>'S12'!$C77</f>
        <v>x</v>
      </c>
      <c r="W77" s="1266">
        <f>'S13'!$C77</f>
        <v>0</v>
      </c>
      <c r="X77" s="1266" t="str">
        <f>S13A!$C77</f>
        <v>x</v>
      </c>
      <c r="Y77" s="1266" t="str">
        <f>'S14'!$C77</f>
        <v>x</v>
      </c>
      <c r="Z77" s="1266" t="str">
        <f>'S15'!$C77</f>
        <v>x</v>
      </c>
      <c r="AA77" s="1266" t="str">
        <f>'S16'!$C77</f>
        <v>x</v>
      </c>
      <c r="AB77" s="1266" t="str">
        <f>'S17'!$C77</f>
        <v>x</v>
      </c>
      <c r="AC77" s="1266">
        <f>'S18'!$C77</f>
        <v>0</v>
      </c>
      <c r="AD77" s="1266" t="str">
        <f>'S19'!$C77</f>
        <v>x</v>
      </c>
      <c r="AE77" s="1266" t="str">
        <f>'S20'!$C77</f>
        <v>x</v>
      </c>
      <c r="AF77" s="1266" t="str">
        <f>'S21'!$C77</f>
        <v>x</v>
      </c>
      <c r="AG77" s="1266">
        <f>'S22'!$C77</f>
        <v>0</v>
      </c>
      <c r="AH77" s="1266" t="str">
        <f>'S23'!$C77</f>
        <v>x</v>
      </c>
      <c r="AI77" s="1266" t="str">
        <f>'S24'!$C77</f>
        <v>x</v>
      </c>
      <c r="AJ77" s="1266" t="str">
        <f>'S25'!$C77</f>
        <v>x</v>
      </c>
      <c r="AK77" s="1266" t="str">
        <f>S26A!$C77</f>
        <v>x</v>
      </c>
      <c r="AL77" s="1266" t="str">
        <f>'S26'!$C77</f>
        <v>x</v>
      </c>
      <c r="AM77" s="1266" t="str">
        <f>'S27'!$C77</f>
        <v>x</v>
      </c>
      <c r="AN77" s="1266">
        <f>'S28'!$C77</f>
        <v>0</v>
      </c>
      <c r="AO77" s="1266">
        <f>'S29'!$C77</f>
        <v>0</v>
      </c>
      <c r="AP77" s="1266">
        <f>'S30'!$C77</f>
        <v>0</v>
      </c>
      <c r="AQ77" s="1266">
        <f>'S31'!$C77</f>
        <v>0</v>
      </c>
      <c r="AR77" s="1266" t="str">
        <f>'S32'!$C77</f>
        <v>x</v>
      </c>
      <c r="AS77" s="1266" t="str">
        <f>S32A!$C77</f>
        <v>x</v>
      </c>
      <c r="AT77" s="1266" t="str">
        <f>'S33'!$C77</f>
        <v>x</v>
      </c>
      <c r="AU77" s="1266">
        <f>'S34'!$C77</f>
        <v>0</v>
      </c>
      <c r="AV77" s="1266" t="str">
        <f>'S35'!$C77</f>
        <v>x</v>
      </c>
      <c r="AW77" s="1266">
        <f>'S36'!$C77</f>
        <v>0</v>
      </c>
      <c r="AX77" s="1266" t="str">
        <f>'S37'!$C77</f>
        <v>x</v>
      </c>
      <c r="AY77" s="1266" t="str">
        <f>S37A!$C77</f>
        <v>x</v>
      </c>
      <c r="AZ77" s="1266">
        <f>'S38'!$C77</f>
        <v>0</v>
      </c>
      <c r="BA77" s="1266" t="str">
        <f>'S39'!$C77</f>
        <v>x</v>
      </c>
      <c r="BB77" s="1266" t="str">
        <f>'S40'!$C77</f>
        <v>x</v>
      </c>
      <c r="BC77" s="1266" t="str">
        <f>'S41'!$C77</f>
        <v>x</v>
      </c>
      <c r="BD77" s="1266" t="str">
        <f>'S42'!$C77</f>
        <v>x</v>
      </c>
      <c r="BE77" s="1266">
        <f>S43A!$C77</f>
        <v>0</v>
      </c>
      <c r="BF77" s="1266">
        <f>'S43'!$C77</f>
        <v>0</v>
      </c>
      <c r="BG77" s="1266" t="str">
        <f>'S44'!$C77</f>
        <v>x</v>
      </c>
      <c r="BH77" s="1266" t="str">
        <f>'S45'!$C77</f>
        <v>x</v>
      </c>
      <c r="BI77" s="1266" t="str">
        <f>'S46'!$C77</f>
        <v>x</v>
      </c>
      <c r="BJ77" s="1266">
        <f>'S47'!$C77</f>
        <v>0</v>
      </c>
      <c r="BK77" s="1266" t="str">
        <f>'S48'!$C77</f>
        <v>x</v>
      </c>
      <c r="BL77" s="1266" t="str">
        <f>'S49'!$C77</f>
        <v>x</v>
      </c>
      <c r="BM77" s="1266" t="str">
        <f>'S50'!$C77</f>
        <v>x</v>
      </c>
      <c r="BN77" s="1266">
        <f>'S51'!$C77</f>
        <v>0</v>
      </c>
      <c r="BO77" s="1266" t="str">
        <f>S51A!$C77</f>
        <v>x</v>
      </c>
      <c r="BP77" s="1266" t="str">
        <f>S51B!$C77</f>
        <v>x</v>
      </c>
      <c r="BQ77" s="1266" t="str">
        <f>'S52'!$C77</f>
        <v>x</v>
      </c>
      <c r="BR77" s="1266"/>
      <c r="BS77" s="1266" t="str">
        <f>S52B!$C77</f>
        <v>x</v>
      </c>
      <c r="BT77" s="1266" t="str">
        <f>'S53'!$C77</f>
        <v>x</v>
      </c>
      <c r="BU77" s="1266"/>
      <c r="BV77" s="1266" t="str">
        <f>'S54'!$C77</f>
        <v>x</v>
      </c>
      <c r="BW77" s="1266">
        <f>'S55'!$C77</f>
        <v>0</v>
      </c>
      <c r="BX77" s="1266" t="str">
        <f>S55A!$C77</f>
        <v>x</v>
      </c>
      <c r="BY77" s="1266" t="str">
        <f>S55B!$C77</f>
        <v>x</v>
      </c>
      <c r="BZ77" s="1266" t="str">
        <f>'S56'!$C77</f>
        <v>x</v>
      </c>
      <c r="CA77" s="1266" t="str">
        <f>S56A!$C77</f>
        <v>x</v>
      </c>
      <c r="CB77" s="1266">
        <f>'S57'!$C77</f>
        <v>0</v>
      </c>
      <c r="CC77" s="1266" t="str">
        <f>S57A!$C77</f>
        <v>x</v>
      </c>
      <c r="CD77" s="1266" t="str">
        <f>S57B!$C77</f>
        <v>x</v>
      </c>
      <c r="CE77" s="1266">
        <f>'S58'!$C77</f>
        <v>0</v>
      </c>
      <c r="CF77" s="1266">
        <f>'S59'!$C77</f>
        <v>0</v>
      </c>
      <c r="CG77" s="1266">
        <f>'S60'!$C83</f>
        <v>0</v>
      </c>
      <c r="CH77" s="1266" t="str">
        <f>'S62'!$C77</f>
        <v>x</v>
      </c>
      <c r="CI77" s="1266" t="str">
        <f>'S63'!$C77</f>
        <v>x</v>
      </c>
      <c r="CJ77" s="1266" t="str">
        <f>'S64'!$C77</f>
        <v>x</v>
      </c>
    </row>
    <row r="78" spans="1:88" ht="25.5">
      <c r="A78" s="1338"/>
      <c r="B78" s="1332" t="s">
        <v>53</v>
      </c>
      <c r="C78" s="1266">
        <f>Sheet1!$C78</f>
        <v>0</v>
      </c>
      <c r="D78" s="1266">
        <f>'S2'!$C78</f>
        <v>0</v>
      </c>
      <c r="E78" s="1266">
        <f>S2A!$C78</f>
        <v>0</v>
      </c>
      <c r="F78" s="1266">
        <f>'S3'!$C78</f>
        <v>0</v>
      </c>
      <c r="G78" s="1266">
        <f>'S4'!$C78</f>
        <v>0</v>
      </c>
      <c r="H78" s="1266">
        <f>S4A!$C78</f>
        <v>0</v>
      </c>
      <c r="I78" s="1266">
        <f>S4B!$C78</f>
        <v>0</v>
      </c>
      <c r="J78" s="1266"/>
      <c r="K78" s="1266">
        <f>S4D!$C78</f>
        <v>0</v>
      </c>
      <c r="L78" s="1266">
        <f>'S5'!$C78</f>
        <v>0</v>
      </c>
      <c r="M78" s="1266">
        <f>'S6'!$C78</f>
        <v>0</v>
      </c>
      <c r="N78" s="1266">
        <f>'S7'!$C78</f>
        <v>0</v>
      </c>
      <c r="O78" s="1266"/>
      <c r="P78" s="1266"/>
      <c r="Q78" s="1266"/>
      <c r="R78" s="1266">
        <f>'S9'!$C78</f>
        <v>0</v>
      </c>
      <c r="S78" s="1266">
        <f>'S10'!$C78</f>
        <v>0</v>
      </c>
      <c r="T78" s="1266">
        <f>'S11'!$C78</f>
        <v>0</v>
      </c>
      <c r="U78" s="1266">
        <f>S11A!$C78</f>
        <v>0</v>
      </c>
      <c r="V78" s="1266">
        <f>'S12'!$C78</f>
        <v>0</v>
      </c>
      <c r="W78" s="1266">
        <f>'S13'!$C78</f>
        <v>0</v>
      </c>
      <c r="X78" s="1266">
        <f>S13A!$C78</f>
        <v>0</v>
      </c>
      <c r="Y78" s="1266">
        <f>'S14'!$C78</f>
        <v>0</v>
      </c>
      <c r="Z78" s="1266">
        <f>'S15'!$C78</f>
        <v>0</v>
      </c>
      <c r="AA78" s="1266">
        <f>'S16'!$C78</f>
        <v>0</v>
      </c>
      <c r="AB78" s="1266">
        <f>'S17'!$C78</f>
        <v>0</v>
      </c>
      <c r="AC78" s="1266">
        <f>'S18'!$C78</f>
        <v>0</v>
      </c>
      <c r="AD78" s="1266">
        <f>'S19'!$C78</f>
        <v>0</v>
      </c>
      <c r="AE78" s="1266">
        <f>'S20'!$C78</f>
        <v>0</v>
      </c>
      <c r="AF78" s="1266">
        <f>'S21'!$C78</f>
        <v>0</v>
      </c>
      <c r="AG78" s="1266">
        <f>'S22'!$C78</f>
        <v>0</v>
      </c>
      <c r="AH78" s="1266">
        <f>'S23'!$C78</f>
        <v>0</v>
      </c>
      <c r="AI78" s="1266">
        <f>'S24'!$C78</f>
        <v>0</v>
      </c>
      <c r="AJ78" s="1266">
        <f>'S25'!$C78</f>
        <v>0</v>
      </c>
      <c r="AK78" s="1266"/>
      <c r="AL78" s="1266">
        <f>'S26'!$C78</f>
        <v>0</v>
      </c>
      <c r="AM78" s="1266">
        <f>'S27'!$C78</f>
        <v>0</v>
      </c>
      <c r="AN78" s="1266">
        <f>'S28'!$C78</f>
        <v>0</v>
      </c>
      <c r="AO78" s="1266">
        <f>'S29'!$C78</f>
        <v>0</v>
      </c>
      <c r="AP78" s="1266">
        <f>'S30'!$C78</f>
        <v>0</v>
      </c>
      <c r="AQ78" s="1266">
        <f>'S31'!$C78</f>
        <v>0</v>
      </c>
      <c r="AR78" s="1266">
        <f>'S32'!$C78</f>
        <v>0</v>
      </c>
      <c r="AS78" s="1266">
        <f>S32A!$C78</f>
        <v>0</v>
      </c>
      <c r="AT78" s="1266">
        <f>'S33'!$C78</f>
        <v>0</v>
      </c>
      <c r="AU78" s="1266">
        <f>'S34'!$C78</f>
        <v>0</v>
      </c>
      <c r="AV78" s="1266">
        <f>'S35'!$C78</f>
        <v>0</v>
      </c>
      <c r="AW78" s="1266">
        <f>'S36'!$C78</f>
        <v>0</v>
      </c>
      <c r="AX78" s="1266">
        <f>'S37'!$C78</f>
        <v>0</v>
      </c>
      <c r="AY78" s="1266"/>
      <c r="AZ78" s="1266">
        <f>'S38'!$C78</f>
        <v>0</v>
      </c>
      <c r="BA78" s="1266">
        <f>'S39'!$C78</f>
        <v>0</v>
      </c>
      <c r="BB78" s="1266">
        <f>'S40'!$C78</f>
        <v>0</v>
      </c>
      <c r="BC78" s="1266">
        <f>'S41'!$C78</f>
        <v>0</v>
      </c>
      <c r="BD78" s="1266">
        <f>'S42'!$C78</f>
        <v>0</v>
      </c>
      <c r="BE78" s="1266">
        <f>S43A!$C78</f>
        <v>0</v>
      </c>
      <c r="BF78" s="1266">
        <f>'S43'!$C78</f>
        <v>0</v>
      </c>
      <c r="BG78" s="1266">
        <f>'S44'!$C78</f>
        <v>0</v>
      </c>
      <c r="BH78" s="1266">
        <f>'S45'!$C78</f>
        <v>0</v>
      </c>
      <c r="BI78" s="1266">
        <f>'S46'!$C78</f>
        <v>0</v>
      </c>
      <c r="BJ78" s="1266">
        <f>'S47'!$C78</f>
        <v>0</v>
      </c>
      <c r="BK78" s="1266">
        <f>'S48'!$C78</f>
        <v>0</v>
      </c>
      <c r="BL78" s="1266">
        <f>'S49'!$C78</f>
        <v>0</v>
      </c>
      <c r="BM78" s="1266">
        <f>'S50'!$C78</f>
        <v>0</v>
      </c>
      <c r="BN78" s="1266">
        <f>'S51'!$C78</f>
        <v>0</v>
      </c>
      <c r="BO78" s="1266">
        <f>S51A!$C78</f>
        <v>0</v>
      </c>
      <c r="BP78" s="1266"/>
      <c r="BQ78" s="1266">
        <f>'S52'!$C78</f>
        <v>0</v>
      </c>
      <c r="BR78" s="1266"/>
      <c r="BS78" s="1266">
        <f>S52B!$C78</f>
        <v>0</v>
      </c>
      <c r="BT78" s="1266">
        <f>'S53'!$C78</f>
        <v>0</v>
      </c>
      <c r="BU78" s="1266"/>
      <c r="BV78" s="1266">
        <f>'S54'!$C78</f>
        <v>0</v>
      </c>
      <c r="BW78" s="1266">
        <f>'S55'!$C78</f>
        <v>0</v>
      </c>
      <c r="BX78" s="1266"/>
      <c r="BY78" s="1266">
        <f>S55B!$C78</f>
        <v>0</v>
      </c>
      <c r="BZ78" s="1266">
        <f>'S56'!$C78</f>
        <v>0</v>
      </c>
      <c r="CA78" s="1266">
        <f>S56A!$C78</f>
        <v>0</v>
      </c>
      <c r="CB78" s="1266">
        <f>'S57'!$C78</f>
        <v>0</v>
      </c>
      <c r="CC78" s="1266">
        <f>S57A!$C78</f>
        <v>0</v>
      </c>
      <c r="CD78" s="1266">
        <f>S57B!$C78</f>
        <v>0</v>
      </c>
      <c r="CE78" s="1266">
        <f>'S58'!$C78</f>
        <v>0</v>
      </c>
      <c r="CF78" s="1266">
        <f>'S59'!$C78</f>
        <v>0</v>
      </c>
      <c r="CG78" s="1266">
        <f>'S60'!$C84</f>
        <v>0</v>
      </c>
      <c r="CH78" s="1266">
        <f>'S62'!$C78</f>
        <v>0</v>
      </c>
      <c r="CI78" s="1266">
        <f>'S63'!$C78</f>
        <v>0</v>
      </c>
      <c r="CJ78" s="1266">
        <f>'S64'!$C78</f>
        <v>0</v>
      </c>
    </row>
    <row r="79" spans="1:88">
      <c r="A79" s="1339"/>
      <c r="B79" s="1332" t="s">
        <v>54</v>
      </c>
      <c r="C79" s="1266">
        <f>Sheet1!$C79</f>
        <v>0</v>
      </c>
      <c r="D79" s="1266">
        <f>'S2'!$C79</f>
        <v>0</v>
      </c>
      <c r="E79" s="1266">
        <f>S2A!$C79</f>
        <v>0</v>
      </c>
      <c r="F79" s="1266" t="str">
        <f>'S3'!$C79</f>
        <v>x</v>
      </c>
      <c r="G79" s="1266" t="str">
        <f>'S4'!$C79</f>
        <v>x</v>
      </c>
      <c r="H79" s="1266">
        <f>S4A!$C79</f>
        <v>0</v>
      </c>
      <c r="I79" s="1266">
        <f>S4B!$C79</f>
        <v>0</v>
      </c>
      <c r="J79" s="1266"/>
      <c r="K79" s="1266" t="str">
        <f>S4D!$C79</f>
        <v>x</v>
      </c>
      <c r="L79" s="1266" t="str">
        <f>'S5'!$C79</f>
        <v>x</v>
      </c>
      <c r="M79" s="1266" t="str">
        <f>'S6'!$C79</f>
        <v>x</v>
      </c>
      <c r="N79" s="1266">
        <f>'S7'!$C79</f>
        <v>0</v>
      </c>
      <c r="O79" s="1266"/>
      <c r="P79" s="1266"/>
      <c r="Q79" s="1266"/>
      <c r="R79" s="1266">
        <f>'S9'!$C79</f>
        <v>0</v>
      </c>
      <c r="S79" s="1266">
        <f>'S10'!$C79</f>
        <v>0</v>
      </c>
      <c r="T79" s="1266">
        <f>'S11'!$C79</f>
        <v>0</v>
      </c>
      <c r="U79" s="1266">
        <f>S11A!$C79</f>
        <v>0</v>
      </c>
      <c r="V79" s="1266">
        <f>'S12'!$C79</f>
        <v>0</v>
      </c>
      <c r="W79" s="1266">
        <f>'S13'!$C79</f>
        <v>0</v>
      </c>
      <c r="X79" s="1266" t="str">
        <f>S13A!$C79</f>
        <v>x</v>
      </c>
      <c r="Y79" s="1266" t="str">
        <f>'S14'!$C79</f>
        <v>x</v>
      </c>
      <c r="Z79" s="1266" t="str">
        <f>'S15'!$C79</f>
        <v>x</v>
      </c>
      <c r="AA79" s="1266" t="str">
        <f>'S16'!$C79</f>
        <v>x</v>
      </c>
      <c r="AB79" s="1266">
        <f>'S17'!$C79</f>
        <v>0</v>
      </c>
      <c r="AC79" s="1266">
        <f>'S18'!$C79</f>
        <v>0</v>
      </c>
      <c r="AD79" s="1266">
        <f>'S19'!$C79</f>
        <v>0</v>
      </c>
      <c r="AE79" s="1266">
        <f>'S20'!$C79</f>
        <v>0</v>
      </c>
      <c r="AF79" s="1266">
        <f>'S21'!$C79</f>
        <v>0</v>
      </c>
      <c r="AG79" s="1266">
        <f>'S22'!$C79</f>
        <v>0</v>
      </c>
      <c r="AH79" s="1266">
        <f>'S23'!$C79</f>
        <v>0</v>
      </c>
      <c r="AI79" s="1266" t="str">
        <f>'S24'!$C79</f>
        <v>x</v>
      </c>
      <c r="AJ79" s="1266">
        <f>'S25'!$C79</f>
        <v>0</v>
      </c>
      <c r="AK79" s="1266"/>
      <c r="AL79" s="1266" t="str">
        <f>'S26'!$C79</f>
        <v>x</v>
      </c>
      <c r="AM79" s="1266">
        <f>'S27'!$C79</f>
        <v>0</v>
      </c>
      <c r="AN79" s="1266">
        <f>'S28'!$C79</f>
        <v>0</v>
      </c>
      <c r="AO79" s="1266">
        <f>'S29'!$C79</f>
        <v>0</v>
      </c>
      <c r="AP79" s="1266">
        <f>'S30'!$C79</f>
        <v>0</v>
      </c>
      <c r="AQ79" s="1266">
        <f>'S31'!$C79</f>
        <v>0</v>
      </c>
      <c r="AR79" s="1266" t="str">
        <f>'S32'!$C79</f>
        <v>x</v>
      </c>
      <c r="AS79" s="1266">
        <f>S32A!$C79</f>
        <v>0</v>
      </c>
      <c r="AT79" s="1266">
        <f>'S33'!$C79</f>
        <v>0</v>
      </c>
      <c r="AU79" s="1266">
        <f>'S34'!$C79</f>
        <v>0</v>
      </c>
      <c r="AV79" s="1266" t="str">
        <f>'S35'!$C79</f>
        <v>x</v>
      </c>
      <c r="AW79" s="1266">
        <f>'S36'!$C79</f>
        <v>0</v>
      </c>
      <c r="AX79" s="1266" t="str">
        <f>'S37'!$C79</f>
        <v>x</v>
      </c>
      <c r="AY79" s="1266"/>
      <c r="AZ79" s="1266" t="str">
        <f>'S38'!$C79</f>
        <v>x</v>
      </c>
      <c r="BA79" s="1266">
        <f>'S39'!$C79</f>
        <v>0</v>
      </c>
      <c r="BB79" s="1266" t="str">
        <f>'S40'!$C79</f>
        <v>x</v>
      </c>
      <c r="BC79" s="1266" t="str">
        <f>'S41'!$C79</f>
        <v>x</v>
      </c>
      <c r="BD79" s="1266">
        <f>'S42'!$C79</f>
        <v>0</v>
      </c>
      <c r="BE79" s="1266" t="str">
        <f>S43A!$C79</f>
        <v>x</v>
      </c>
      <c r="BF79" s="1266">
        <f>'S43'!$C79</f>
        <v>0</v>
      </c>
      <c r="BG79" s="1266" t="str">
        <f>'S44'!$C79</f>
        <v>x</v>
      </c>
      <c r="BH79" s="1266" t="str">
        <f>'S45'!$C79</f>
        <v>x</v>
      </c>
      <c r="BI79" s="1266" t="str">
        <f>'S46'!$C79</f>
        <v>x</v>
      </c>
      <c r="BJ79" s="1266">
        <f>'S47'!$C79</f>
        <v>0</v>
      </c>
      <c r="BK79" s="1266" t="str">
        <f>'S48'!$C79</f>
        <v>x</v>
      </c>
      <c r="BL79" s="1266">
        <f>'S49'!$C79</f>
        <v>0</v>
      </c>
      <c r="BM79" s="1266" t="str">
        <f>'S50'!$C79</f>
        <v>x</v>
      </c>
      <c r="BN79" s="1266">
        <f>'S51'!$C79</f>
        <v>0</v>
      </c>
      <c r="BO79" s="1266">
        <f>S51A!$C79</f>
        <v>0</v>
      </c>
      <c r="BP79" s="1266"/>
      <c r="BQ79" s="1266" t="str">
        <f>'S52'!$C79</f>
        <v>x</v>
      </c>
      <c r="BR79" s="1266"/>
      <c r="BS79" s="1266" t="str">
        <f>S52B!$C79</f>
        <v>x</v>
      </c>
      <c r="BT79" s="1266" t="str">
        <f>'S53'!$C79</f>
        <v>x</v>
      </c>
      <c r="BU79" s="1266"/>
      <c r="BV79" s="1266">
        <f>'S54'!$C79</f>
        <v>0</v>
      </c>
      <c r="BW79" s="1266">
        <f>'S55'!$C79</f>
        <v>0</v>
      </c>
      <c r="BX79" s="1266"/>
      <c r="BY79" s="1266" t="str">
        <f>S55B!$C79</f>
        <v>x</v>
      </c>
      <c r="BZ79" s="1266" t="str">
        <f>'S56'!$C79</f>
        <v>x</v>
      </c>
      <c r="CA79" s="1266">
        <f>S56A!$C79</f>
        <v>0</v>
      </c>
      <c r="CB79" s="1266">
        <f>'S57'!$C79</f>
        <v>0</v>
      </c>
      <c r="CC79" s="1266" t="str">
        <f>S57A!$C79</f>
        <v>x</v>
      </c>
      <c r="CD79" s="1266">
        <f>S57B!$C79</f>
        <v>0</v>
      </c>
      <c r="CE79" s="1266">
        <f>'S58'!$C79</f>
        <v>0</v>
      </c>
      <c r="CF79" s="1266">
        <f>'S59'!$C79</f>
        <v>0</v>
      </c>
      <c r="CG79" s="1266" t="str">
        <f>'S60'!$C85</f>
        <v>x</v>
      </c>
      <c r="CH79" s="1266" t="str">
        <f>'S62'!$C79</f>
        <v>x</v>
      </c>
      <c r="CI79" s="1266">
        <f>'S63'!$C79</f>
        <v>0</v>
      </c>
      <c r="CJ79" s="1266">
        <f>'S64'!$C79</f>
        <v>0</v>
      </c>
    </row>
    <row r="80" spans="1:88">
      <c r="A80" s="1327"/>
      <c r="B80" s="1327"/>
      <c r="C80" s="1266"/>
      <c r="D80" s="1266"/>
      <c r="E80" s="1266"/>
      <c r="F80" s="1266"/>
      <c r="G80" s="1266"/>
      <c r="H80" s="1266"/>
      <c r="I80" s="1266"/>
      <c r="J80" s="1266"/>
      <c r="K80" s="1266"/>
      <c r="L80" s="1266"/>
      <c r="M80" s="1266"/>
      <c r="N80" s="1266"/>
      <c r="O80" s="1266"/>
      <c r="P80" s="1266"/>
      <c r="Q80" s="1266"/>
      <c r="R80" s="1266"/>
      <c r="S80" s="1266"/>
      <c r="T80" s="1266"/>
      <c r="U80" s="1266"/>
      <c r="V80" s="1266"/>
      <c r="W80" s="1266"/>
      <c r="X80" s="1266"/>
      <c r="Y80" s="1266"/>
      <c r="Z80" s="1266"/>
      <c r="AA80" s="1266"/>
      <c r="AB80" s="1266"/>
      <c r="AC80" s="1266"/>
      <c r="AD80" s="1266"/>
      <c r="AE80" s="1266"/>
      <c r="AF80" s="1266"/>
      <c r="AG80" s="1266"/>
      <c r="AH80" s="1266"/>
      <c r="AI80" s="1266"/>
      <c r="AJ80" s="1266"/>
      <c r="AK80" s="1266"/>
      <c r="AL80" s="1266"/>
      <c r="AM80" s="1266"/>
      <c r="AN80" s="1266"/>
      <c r="AO80" s="1266"/>
      <c r="AP80" s="1266"/>
      <c r="AQ80" s="1266"/>
      <c r="AR80" s="1266"/>
      <c r="AS80" s="1266"/>
      <c r="AT80" s="1266"/>
      <c r="AU80" s="1266"/>
      <c r="AV80" s="1266"/>
      <c r="AW80" s="1266"/>
      <c r="AX80" s="1266"/>
      <c r="AY80" s="1266"/>
      <c r="AZ80" s="1266"/>
      <c r="BA80" s="1266"/>
      <c r="BB80" s="1266"/>
      <c r="BC80" s="1266"/>
      <c r="BD80" s="1266"/>
      <c r="BE80" s="1266"/>
      <c r="BF80" s="1266"/>
      <c r="BG80" s="1266"/>
      <c r="BH80" s="1266"/>
      <c r="BI80" s="1266"/>
      <c r="BJ80" s="1266"/>
      <c r="BK80" s="1266"/>
      <c r="BL80" s="1266"/>
      <c r="BM80" s="1266"/>
      <c r="BN80" s="1266"/>
      <c r="BO80" s="1266"/>
      <c r="BP80" s="1266"/>
      <c r="BQ80" s="1266"/>
      <c r="BR80" s="1266"/>
      <c r="BS80" s="1266"/>
      <c r="BT80" s="1266"/>
      <c r="BU80" s="1266"/>
      <c r="BV80" s="1266"/>
      <c r="BW80" s="1266"/>
      <c r="BX80" s="1266"/>
      <c r="BY80" s="1266"/>
      <c r="BZ80" s="1266"/>
      <c r="CA80" s="1266"/>
      <c r="CB80" s="1266"/>
      <c r="CC80" s="1266"/>
      <c r="CD80" s="1266"/>
      <c r="CE80" s="1266"/>
      <c r="CF80" s="1266"/>
      <c r="CG80" s="1266"/>
      <c r="CH80" s="1266"/>
      <c r="CI80" s="1266"/>
      <c r="CJ80" s="1266"/>
    </row>
    <row r="81" spans="1:88">
      <c r="A81" s="1327"/>
      <c r="B81" s="1327"/>
      <c r="C81" s="1266"/>
      <c r="D81" s="1266"/>
      <c r="E81" s="1266"/>
      <c r="F81" s="1266"/>
      <c r="G81" s="1266"/>
      <c r="H81" s="1266"/>
      <c r="I81" s="1266"/>
      <c r="J81" s="1266"/>
      <c r="K81" s="1266"/>
      <c r="L81" s="1266"/>
      <c r="M81" s="1266"/>
      <c r="N81" s="1266"/>
      <c r="O81" s="1266"/>
      <c r="P81" s="1266"/>
      <c r="Q81" s="1266"/>
      <c r="R81" s="1266"/>
      <c r="S81" s="1266"/>
      <c r="T81" s="1266"/>
      <c r="U81" s="1266"/>
      <c r="V81" s="1266"/>
      <c r="W81" s="1266"/>
      <c r="X81" s="1266"/>
      <c r="Y81" s="1266"/>
      <c r="Z81" s="1266"/>
      <c r="AA81" s="1266"/>
      <c r="AB81" s="1266"/>
      <c r="AC81" s="1266"/>
      <c r="AD81" s="1266"/>
      <c r="AE81" s="1266"/>
      <c r="AF81" s="1266"/>
      <c r="AG81" s="1266"/>
      <c r="AH81" s="1266"/>
      <c r="AI81" s="1266"/>
      <c r="AJ81" s="1266"/>
      <c r="AK81" s="1266"/>
      <c r="AL81" s="1266"/>
      <c r="AM81" s="1266"/>
      <c r="AN81" s="1266"/>
      <c r="AO81" s="1266"/>
      <c r="AP81" s="1266"/>
      <c r="AQ81" s="1266"/>
      <c r="AR81" s="1266"/>
      <c r="AS81" s="1266"/>
      <c r="AT81" s="1266"/>
      <c r="AU81" s="1266"/>
      <c r="AV81" s="1266"/>
      <c r="AW81" s="1266"/>
      <c r="AX81" s="1266"/>
      <c r="AY81" s="1266"/>
      <c r="AZ81" s="1266"/>
      <c r="BA81" s="1266"/>
      <c r="BB81" s="1266"/>
      <c r="BC81" s="1266"/>
      <c r="BD81" s="1266"/>
      <c r="BE81" s="1266"/>
      <c r="BF81" s="1266"/>
      <c r="BG81" s="1266"/>
      <c r="BH81" s="1266"/>
      <c r="BI81" s="1266"/>
      <c r="BJ81" s="1266"/>
      <c r="BK81" s="1266"/>
      <c r="BL81" s="1266"/>
      <c r="BM81" s="1266"/>
      <c r="BN81" s="1266"/>
      <c r="BO81" s="1266"/>
      <c r="BP81" s="1266"/>
      <c r="BQ81" s="1266"/>
      <c r="BR81" s="1266"/>
      <c r="BS81" s="1266"/>
      <c r="BT81" s="1266"/>
      <c r="BU81" s="1266"/>
      <c r="BV81" s="1266"/>
      <c r="BW81" s="1266"/>
      <c r="BX81" s="1266"/>
      <c r="BY81" s="1266"/>
      <c r="BZ81" s="1266"/>
      <c r="CA81" s="1266"/>
      <c r="CB81" s="1266"/>
      <c r="CC81" s="1266"/>
      <c r="CD81" s="1266"/>
      <c r="CE81" s="1266"/>
      <c r="CF81" s="1266"/>
      <c r="CG81" s="1266"/>
      <c r="CH81" s="1266"/>
      <c r="CI81" s="1266"/>
      <c r="CJ81" s="1266"/>
    </row>
    <row r="82" spans="1:88" ht="39.75" customHeight="1">
      <c r="A82" s="1381" t="s">
        <v>55</v>
      </c>
      <c r="B82" s="1382"/>
      <c r="C82" s="1266" t="str">
        <f>Sheet1!$B82</f>
        <v>good</v>
      </c>
      <c r="D82" s="1266" t="str">
        <f>'S2'!$B82</f>
        <v xml:space="preserve">OK. </v>
      </c>
      <c r="E82" s="1266"/>
      <c r="F82" s="1266" t="str">
        <f>'S3'!$B82</f>
        <v xml:space="preserve">Impressive level of access - a lift is provided for social club. Very well done. </v>
      </c>
      <c r="G82" s="1266" t="str">
        <f>'S4'!$B82</f>
        <v>Good throughout</v>
      </c>
      <c r="H82" s="1266"/>
      <c r="I82" s="1266" t="str">
        <f>S4B!$B82</f>
        <v>Good - new extension all appears to comply</v>
      </c>
      <c r="J82" s="1266"/>
      <c r="K82" s="1266" t="str">
        <f>S4D!$B82</f>
        <v>Good level of accessibility</v>
      </c>
      <c r="L82" s="1266" t="str">
        <f>'S5'!$B82</f>
        <v>Good throughout.</v>
      </c>
      <c r="M82" s="1266" t="str">
        <f>'S6'!$B82</f>
        <v xml:space="preserve">Shale car park could be difficult for users with mobility problems. Facility itself fine. </v>
      </c>
      <c r="N82" s="1266" t="str">
        <f>'S7'!$B82</f>
        <v>Generally accessible, but some adaptations might be difficult to manage.</v>
      </c>
      <c r="O82" s="1266" t="str">
        <f>S8A!$C82</f>
        <v>There is a stairlift to first floor</v>
      </c>
      <c r="P82" s="1266" t="str">
        <f>S8C!$B82</f>
        <v>Accessibility is poor. There are steps throughout, no dedicated parking, no accessible toilets etc.</v>
      </c>
      <c r="Q82" s="1266" t="str">
        <f>S8B!$C82</f>
        <v>Wheelchair access could be improved</v>
      </c>
      <c r="R82" s="1266" t="str">
        <f>'S9'!$B82</f>
        <v xml:space="preserve">Access to hall OK, but changing areas very poor, with tight corridors and significant steps. No disability toilet. </v>
      </c>
      <c r="S82" s="1266" t="str">
        <f>'S10'!$B82</f>
        <v>No access to upstairs rooms (currently used for storage)</v>
      </c>
      <c r="T82" s="1266" t="str">
        <f>'S11'!$B82</f>
        <v>good</v>
      </c>
      <c r="U82" s="1266"/>
      <c r="V82" s="1266" t="str">
        <f>'S12'!$B82</f>
        <v>Most measures taken, given nature of building and difficulty of implementation.</v>
      </c>
      <c r="W82" s="1266" t="str">
        <f>'S13'!$B82</f>
        <v xml:space="preserve">Access to hall OK, but no access to meeting room upstairs, no disability toilets or parking. </v>
      </c>
      <c r="X82" s="1266" t="str">
        <f>S13A!$B82</f>
        <v>There is a mezzanine floor which is rarely used and is of little value.</v>
      </c>
      <c r="Y82" s="1266" t="str">
        <f>'S14'!$B82</f>
        <v>Good throughout, new ramp to access main entrance and disability toilets.</v>
      </c>
      <c r="Z82" s="1266" t="str">
        <f>'S15'!$B82</f>
        <v>very good</v>
      </c>
      <c r="AA82" s="1266" t="str">
        <f>'S16'!$B82</f>
        <v>Good accessibility</v>
      </c>
      <c r="AB82" s="1266" t="str">
        <f>'S17'!$B82</f>
        <v>Accessibility generally OK</v>
      </c>
      <c r="AC82" s="1266" t="str">
        <f>'S18'!$B82</f>
        <v>Accessibility not so good - steps throughout and toilets are very tight. No easy conversion possible.</v>
      </c>
      <c r="AD82" s="1266" t="str">
        <f>'S19'!$B82</f>
        <v>Good accessibility</v>
      </c>
      <c r="AE82" s="1266" t="str">
        <f>'S20'!$B82</f>
        <v>Kitchen area has steps - not friendly facility for mobility impaired</v>
      </c>
      <c r="AF82" s="1266" t="str">
        <f>'S21'!$B82</f>
        <v>Extension to rear with new toilets</v>
      </c>
      <c r="AG82" s="1266" t="str">
        <f>'S22'!$B82</f>
        <v>Some access barriers - steps and tight turns. No accessible toilets.</v>
      </c>
      <c r="AH82" s="1266" t="str">
        <f>'S23'!$B82</f>
        <v>Generally good</v>
      </c>
      <c r="AI82" s="1266" t="str">
        <f>'S24'!$B82</f>
        <v xml:space="preserve">Generally good throughout. </v>
      </c>
      <c r="AJ82" s="1266" t="str">
        <f>'S25'!$B82</f>
        <v>good</v>
      </c>
      <c r="AK82" s="1266" t="str">
        <f>S26A!$B82</f>
        <v>Good - new extension all appears to comply</v>
      </c>
      <c r="AL82" s="1266" t="str">
        <f>'S26'!$B82</f>
        <v>Generally OK - new disability toilet as above</v>
      </c>
      <c r="AM82" s="1266" t="str">
        <f>'S27'!$B82</f>
        <v>Good accessibility</v>
      </c>
      <c r="AN82" s="1266" t="str">
        <f>'S28'!$B82</f>
        <v>Steps to main entrance - wheelchair access through rear doors. No accessible toilets or dedicated parking.</v>
      </c>
      <c r="AO82" s="1266" t="str">
        <f>'S29'!$B82</f>
        <v>Upstairs meeting room not accessible, but questionable if improvement is viable</v>
      </c>
      <c r="AP82" s="1266" t="str">
        <f>'S30'!$B82</f>
        <v>Turn on entrance is tight for wheelchair access</v>
      </c>
      <c r="AQ82" s="1266" t="str">
        <f>'S31'!$B82</f>
        <v>Entrance is very tight for wheelchair</v>
      </c>
      <c r="AR82" s="1266" t="str">
        <f>'S32'!$B82</f>
        <v xml:space="preserve">Generally good throughout. </v>
      </c>
      <c r="AS82" s="1266" t="str">
        <f>S32A!$B82</f>
        <v>Access generally OK, although meeting room is upstairs.</v>
      </c>
      <c r="AT82" s="1266" t="str">
        <f>'S33'!$B82</f>
        <v xml:space="preserve">some issues to porch </v>
      </c>
      <c r="AU82" s="1266" t="str">
        <f>'S34'!$B82</f>
        <v>Some small steps around hall</v>
      </c>
      <c r="AV82" s="1266" t="str">
        <f>'S35'!$B82</f>
        <v>parking not dedicated but sufficient</v>
      </c>
      <c r="AW82" s="1266" t="str">
        <f>'S36'!$B82</f>
        <v xml:space="preserve">Challenging building, but access is difficult and tight for wheelchair users. </v>
      </c>
      <c r="AX82" s="1266" t="str">
        <f>'S37'!$B82</f>
        <v>New disabled access toilets</v>
      </c>
      <c r="AY82" s="1266"/>
      <c r="AZ82" s="1266" t="str">
        <f>'S38'!$B82</f>
        <v>Accessible toilets are planned - grant application to SCDC may be forthcoming.</v>
      </c>
      <c r="BA82" s="1266" t="str">
        <f>'S39'!$B82</f>
        <v>Generally good.</v>
      </c>
      <c r="BB82" s="1266" t="str">
        <f>'S40'!$B82</f>
        <v>Good access</v>
      </c>
      <c r="BC82" s="1266" t="str">
        <f>'S41'!$B82</f>
        <v>Access generally OK, although upstairs would present challenge.</v>
      </c>
      <c r="BD82" s="1266" t="str">
        <f>'S42'!$B82</f>
        <v xml:space="preserve">alarm needed, issues with self close doors </v>
      </c>
      <c r="BE82" s="1266" t="str">
        <f>S43A!$C82</f>
        <v>Generally OK</v>
      </c>
      <c r="BF82" s="1266" t="str">
        <f>'S43'!$B82</f>
        <v>steps to toilets need work - new plans should take care of this</v>
      </c>
      <c r="BG82" s="1266" t="str">
        <f>'S44'!$B82</f>
        <v>Good throughout</v>
      </c>
      <c r="BH82" s="1266" t="str">
        <f>'S45'!$B82</f>
        <v>good access</v>
      </c>
      <c r="BI82" s="1266" t="str">
        <f>'S46'!$B82</f>
        <v xml:space="preserve">Access a problem, particularly to upstairs meeting rooms. </v>
      </c>
      <c r="BJ82" s="1266">
        <f>'S47'!$B82</f>
        <v>0</v>
      </c>
      <c r="BK82" s="1266" t="str">
        <f>'S48'!$B82</f>
        <v>Downstairs appears generally compliant and accessible, but upstairs rooms not accessible.</v>
      </c>
      <c r="BL82" s="1266">
        <f>'S49'!$B82</f>
        <v>0</v>
      </c>
      <c r="BM82" s="1266" t="str">
        <f>'S50'!$B82</f>
        <v>Good throughout.</v>
      </c>
      <c r="BN82" s="1266" t="str">
        <f>'S51'!$B82</f>
        <v>Accessibility very poor - steps to entrance porch, and too tight for wheelchair. Only one small toilet.</v>
      </c>
      <c r="BO82" s="1266" t="str">
        <f>S51A!$C82</f>
        <v>Good in new section</v>
      </c>
      <c r="BP82" s="1266"/>
      <c r="BQ82" s="1266" t="str">
        <f>'S52'!$B82</f>
        <v>Access generally OK</v>
      </c>
      <c r="BR82" s="1266" t="str">
        <f>S52A!$B82</f>
        <v>No disabled toilets provided.</v>
      </c>
      <c r="BS82" s="1266" t="str">
        <f>S52B!$B82</f>
        <v>Good</v>
      </c>
      <c r="BT82" s="1266">
        <f>'S53'!$B82</f>
        <v>0</v>
      </c>
      <c r="BU82" s="1266" t="str">
        <f>S53A!$B82</f>
        <v xml:space="preserve">Access to the whole site is very poor - steps to all areas. </v>
      </c>
      <c r="BV82" s="1266" t="str">
        <f>'S54'!$B82</f>
        <v>Some access barriers - steps. There is an accessible toilet, but question marks over space in toilet areas.</v>
      </c>
      <c r="BW82" s="1266" t="str">
        <f>'S55'!$B82</f>
        <v>Disability access could be improved - no accessible toilets and some steps.</v>
      </c>
      <c r="BX82" s="1266" t="str">
        <f>S55A!$B82</f>
        <v>Steps to annex area</v>
      </c>
      <c r="BY82" s="1266"/>
      <c r="BZ82" s="1266" t="str">
        <f>'S56'!$B82</f>
        <v>good</v>
      </c>
      <c r="CA82" s="1266"/>
      <c r="CB82" s="1266" t="str">
        <f>'S57'!$B82</f>
        <v>No disability toilets?</v>
      </c>
      <c r="CC82" s="1266" t="str">
        <f>S57A!$B82</f>
        <v>Good throughout</v>
      </c>
      <c r="CD82" s="1266" t="str">
        <f>S57B!$B82</f>
        <v>Good throughout</v>
      </c>
      <c r="CE82" s="1266" t="str">
        <f>'S58'!$B82</f>
        <v>Poor - not compliant</v>
      </c>
      <c r="CF82" s="1266">
        <f>'S59'!$B82</f>
        <v>0</v>
      </c>
      <c r="CG82" s="1266" t="str">
        <f>'S60'!$B88</f>
        <v>Poor accessibility - no toilets, steps throughout.</v>
      </c>
      <c r="CH82" s="1266" t="str">
        <f>'S62'!$B82</f>
        <v>Generally good</v>
      </c>
      <c r="CI82" s="1266" t="str">
        <f>'S63'!$B82</f>
        <v>Cannot access upstairs.</v>
      </c>
      <c r="CJ82" s="1266" t="str">
        <f>'S64'!$B82</f>
        <v>good access</v>
      </c>
    </row>
    <row r="83" spans="1:88">
      <c r="A83" s="1327"/>
      <c r="B83" s="1327"/>
      <c r="C83" s="1266"/>
      <c r="D83" s="1266"/>
      <c r="E83" s="1266"/>
      <c r="F83" s="1266"/>
      <c r="G83" s="1266"/>
      <c r="H83" s="1266"/>
      <c r="I83" s="1266"/>
      <c r="J83" s="1266"/>
      <c r="K83" s="1266"/>
      <c r="L83" s="1266"/>
      <c r="M83" s="1266"/>
      <c r="N83" s="1266"/>
      <c r="O83" s="1266"/>
      <c r="P83" s="1266"/>
      <c r="Q83" s="1266"/>
      <c r="R83" s="1266"/>
      <c r="S83" s="1266"/>
      <c r="T83" s="1266"/>
      <c r="U83" s="1266"/>
      <c r="V83" s="1266"/>
      <c r="W83" s="1266"/>
      <c r="X83" s="1266"/>
      <c r="Y83" s="1266"/>
      <c r="Z83" s="1266"/>
      <c r="AA83" s="1266"/>
      <c r="AB83" s="1266"/>
      <c r="AC83" s="1266"/>
      <c r="AD83" s="1266"/>
      <c r="AE83" s="1266"/>
      <c r="AF83" s="1266"/>
      <c r="AG83" s="1266"/>
      <c r="AH83" s="1266"/>
      <c r="AI83" s="1266"/>
      <c r="AJ83" s="1266"/>
      <c r="AK83" s="1266"/>
      <c r="AL83" s="1266"/>
      <c r="AM83" s="1266"/>
      <c r="AN83" s="1266"/>
      <c r="AO83" s="1266"/>
      <c r="AP83" s="1266"/>
      <c r="AQ83" s="1266"/>
      <c r="AR83" s="1266"/>
      <c r="AS83" s="1266"/>
      <c r="AT83" s="1266"/>
      <c r="AU83" s="1266"/>
      <c r="AV83" s="1266"/>
      <c r="AW83" s="1266"/>
      <c r="AX83" s="1266"/>
      <c r="AY83" s="1266"/>
      <c r="AZ83" s="1266"/>
      <c r="BA83" s="1266"/>
      <c r="BB83" s="1266"/>
      <c r="BC83" s="1266"/>
      <c r="BD83" s="1266"/>
      <c r="BE83" s="1266"/>
      <c r="BF83" s="1266"/>
      <c r="BG83" s="1266"/>
      <c r="BH83" s="1266"/>
      <c r="BI83" s="1266"/>
      <c r="BJ83" s="1266"/>
      <c r="BK83" s="1266"/>
      <c r="BL83" s="1266"/>
      <c r="BM83" s="1266"/>
      <c r="BN83" s="1266"/>
      <c r="BO83" s="1266"/>
      <c r="BP83" s="1266"/>
      <c r="BQ83" s="1266"/>
      <c r="BR83" s="1266"/>
      <c r="BS83" s="1266"/>
      <c r="BT83" s="1266"/>
      <c r="BU83" s="1266"/>
      <c r="BV83" s="1266"/>
      <c r="BW83" s="1266"/>
      <c r="BX83" s="1266"/>
      <c r="BY83" s="1266"/>
      <c r="BZ83" s="1266"/>
      <c r="CA83" s="1266"/>
      <c r="CB83" s="1266"/>
      <c r="CC83" s="1266"/>
      <c r="CD83" s="1266"/>
      <c r="CE83" s="1266"/>
      <c r="CF83" s="1266"/>
      <c r="CG83" s="1266"/>
      <c r="CH83" s="1266"/>
      <c r="CI83" s="1266"/>
      <c r="CJ83" s="1266"/>
    </row>
    <row r="84" spans="1:88" ht="38.25">
      <c r="A84" s="1381" t="s">
        <v>43</v>
      </c>
      <c r="B84" s="1382"/>
      <c r="C84" s="1266">
        <f>Sheet1!$B84</f>
        <v>0</v>
      </c>
      <c r="D84" s="1266">
        <f>'S2'!$B84</f>
        <v>0</v>
      </c>
      <c r="E84" s="1266"/>
      <c r="F84" s="1266">
        <f>'S3'!$B84</f>
        <v>0</v>
      </c>
      <c r="G84" s="1266">
        <f>'S4'!$B84</f>
        <v>0</v>
      </c>
      <c r="H84" s="1266"/>
      <c r="I84" s="1266"/>
      <c r="J84" s="1266"/>
      <c r="K84" s="1266"/>
      <c r="L84" s="1266">
        <f>'S5'!$B84</f>
        <v>0</v>
      </c>
      <c r="M84" s="1266">
        <f>'S6'!$B84</f>
        <v>0</v>
      </c>
      <c r="N84" s="1266">
        <f>'S7'!$B84</f>
        <v>0</v>
      </c>
      <c r="O84" s="1266"/>
      <c r="P84" s="1266"/>
      <c r="Q84" s="1266"/>
      <c r="R84" s="1266" t="str">
        <f>'S9'!$B84</f>
        <v>10-15k</v>
      </c>
      <c r="S84" s="1266">
        <f>'S10'!$B84</f>
        <v>0</v>
      </c>
      <c r="T84" s="1266">
        <f>'S11'!$B84</f>
        <v>0</v>
      </c>
      <c r="U84" s="1266"/>
      <c r="V84" s="1266">
        <f>'S12'!$B84</f>
        <v>0</v>
      </c>
      <c r="W84" s="1266" t="str">
        <f>'S13'!$B84</f>
        <v>£5k</v>
      </c>
      <c r="X84" s="1266"/>
      <c r="Y84" s="1266">
        <f>'S14'!$B84</f>
        <v>0</v>
      </c>
      <c r="Z84" s="1266">
        <f>'S15'!$B84</f>
        <v>0</v>
      </c>
      <c r="AA84" s="1266">
        <f>'S16'!$B84</f>
        <v>0</v>
      </c>
      <c r="AB84" s="1266">
        <f>'S17'!$B84</f>
        <v>0</v>
      </c>
      <c r="AC84" s="1266">
        <f>'S18'!$B84</f>
        <v>0</v>
      </c>
      <c r="AD84" s="1266">
        <f>'S19'!$B84</f>
        <v>0</v>
      </c>
      <c r="AE84" s="1266" t="str">
        <f>'S20'!$B84</f>
        <v>10-15k</v>
      </c>
      <c r="AF84" s="1266">
        <f>'S21'!$B84</f>
        <v>0</v>
      </c>
      <c r="AG84" s="1266" t="str">
        <f>'S22'!$B84</f>
        <v>5-10k</v>
      </c>
      <c r="AH84" s="1266">
        <f>'S23'!$B84</f>
        <v>0</v>
      </c>
      <c r="AI84" s="1266">
        <f>'S24'!$B84</f>
        <v>0</v>
      </c>
      <c r="AJ84" s="1266">
        <f>'S25'!$B84</f>
        <v>0</v>
      </c>
      <c r="AK84" s="1266"/>
      <c r="AL84" s="1266">
        <f>'S26'!$B84</f>
        <v>0</v>
      </c>
      <c r="AM84" s="1266">
        <f>'S27'!$B84</f>
        <v>0</v>
      </c>
      <c r="AN84" s="1266" t="str">
        <f>'S28'!$B84</f>
        <v>£10-15k</v>
      </c>
      <c r="AO84" s="1266">
        <f>'S29'!$B84</f>
        <v>0</v>
      </c>
      <c r="AP84" s="1266">
        <f>'S30'!$B84</f>
        <v>0</v>
      </c>
      <c r="AQ84" s="1266">
        <f>'S31'!$B84</f>
        <v>0</v>
      </c>
      <c r="AR84" s="1266">
        <f>'S32'!$B84</f>
        <v>0</v>
      </c>
      <c r="AS84" s="1266"/>
      <c r="AT84" s="1266">
        <f>'S33'!$B84</f>
        <v>0</v>
      </c>
      <c r="AU84" s="1266" t="str">
        <f>'S34'!$B84</f>
        <v>2-3k</v>
      </c>
      <c r="AV84" s="1266">
        <f>'S35'!$B84</f>
        <v>0</v>
      </c>
      <c r="AW84" s="1266" t="str">
        <f>'S36'!$B84</f>
        <v>Dependent upon level of remodelling required.</v>
      </c>
      <c r="AX84" s="1266">
        <f>'S37'!$B84</f>
        <v>0</v>
      </c>
      <c r="AY84" s="1266"/>
      <c r="AZ84" s="1266" t="str">
        <f>'S38'!$B84</f>
        <v>2-5k</v>
      </c>
      <c r="BA84" s="1266">
        <f>'S39'!$B84</f>
        <v>0</v>
      </c>
      <c r="BB84" s="1266">
        <f>'S40'!$B84</f>
        <v>0</v>
      </c>
      <c r="BC84" s="1266">
        <f>'S41'!$B84</f>
        <v>0</v>
      </c>
      <c r="BD84" s="1266">
        <f>'S42'!$B84</f>
        <v>500</v>
      </c>
      <c r="BE84" s="1266"/>
      <c r="BF84" s="1266">
        <f>'S43'!$B84</f>
        <v>0</v>
      </c>
      <c r="BG84" s="1266">
        <f>'S44'!$B84</f>
        <v>0</v>
      </c>
      <c r="BH84" s="1266">
        <f>'S45'!$B84</f>
        <v>0</v>
      </c>
      <c r="BI84" s="1266" t="str">
        <f>'S46'!$B84</f>
        <v>Depending on solution sought, could be substantial.</v>
      </c>
      <c r="BJ84" s="1266">
        <f>'S47'!$B84</f>
        <v>0</v>
      </c>
      <c r="BK84" s="1266" t="str">
        <f>'S48'!$B84</f>
        <v>As above - could be substantial</v>
      </c>
      <c r="BL84" s="1266">
        <f>'S49'!$B84</f>
        <v>0</v>
      </c>
      <c r="BM84" s="1266">
        <f>'S50'!$B84</f>
        <v>0</v>
      </c>
      <c r="BN84" s="1266" t="str">
        <f>'S51'!$B84</f>
        <v xml:space="preserve">Substantial and probably of limited value overall. </v>
      </c>
      <c r="BO84" s="1266"/>
      <c r="BP84" s="1266"/>
      <c r="BQ84" s="1266">
        <f>'S52'!$B84</f>
        <v>0</v>
      </c>
      <c r="BR84" s="1266" t="str">
        <f>S52A!$B84</f>
        <v>£2-£5k</v>
      </c>
      <c r="BS84" s="1266"/>
      <c r="BT84" s="1266">
        <f>'S53'!$B84</f>
        <v>0</v>
      </c>
      <c r="BU84" s="1266"/>
      <c r="BV84" s="1266" t="str">
        <f>'S54'!$B84</f>
        <v>2-5k</v>
      </c>
      <c r="BW84" s="1266" t="str">
        <f>'S55'!$B84</f>
        <v>£10-15k</v>
      </c>
      <c r="BX84" s="1266" t="str">
        <f>S55A!$B84</f>
        <v>£1-2k to rectify this issue</v>
      </c>
      <c r="BY84" s="1266"/>
      <c r="BZ84" s="1266">
        <f>'S56'!$B84</f>
        <v>0</v>
      </c>
      <c r="CA84" s="1266"/>
      <c r="CB84" s="1266">
        <f>'S57'!$B84</f>
        <v>0</v>
      </c>
      <c r="CC84" s="1266"/>
      <c r="CD84" s="1266"/>
      <c r="CE84" s="1266">
        <f>'S58'!$B84</f>
        <v>0</v>
      </c>
      <c r="CF84" s="1266">
        <f>'S59'!$B84</f>
        <v>0</v>
      </c>
      <c r="CG84" s="1266">
        <f>'S60'!$B90</f>
        <v>0</v>
      </c>
      <c r="CH84" s="1266">
        <f>'S62'!$B84</f>
        <v>0</v>
      </c>
      <c r="CI84" s="1266">
        <f>'S63'!$B84</f>
        <v>0</v>
      </c>
      <c r="CJ84" s="1266">
        <f>'S64'!$B84</f>
        <v>0</v>
      </c>
    </row>
    <row r="85" spans="1:88">
      <c r="A85" s="1327"/>
      <c r="B85" s="1327"/>
      <c r="C85" s="1266"/>
      <c r="D85" s="1266"/>
      <c r="E85" s="1266"/>
      <c r="F85" s="1266"/>
      <c r="G85" s="1266"/>
      <c r="H85" s="1266"/>
      <c r="I85" s="1266"/>
      <c r="J85" s="1266"/>
      <c r="K85" s="1266"/>
      <c r="L85" s="1266"/>
      <c r="M85" s="1266"/>
      <c r="N85" s="1266"/>
      <c r="O85" s="1266"/>
      <c r="P85" s="1266"/>
      <c r="Q85" s="1266"/>
      <c r="R85" s="1266"/>
      <c r="S85" s="1266"/>
      <c r="T85" s="1266"/>
      <c r="U85" s="1266"/>
      <c r="V85" s="1266"/>
      <c r="W85" s="1266"/>
      <c r="X85" s="1266"/>
      <c r="Y85" s="1266"/>
      <c r="Z85" s="1266"/>
      <c r="AA85" s="1266"/>
      <c r="AB85" s="1266"/>
      <c r="AC85" s="1266"/>
      <c r="AD85" s="1266"/>
      <c r="AE85" s="1266"/>
      <c r="AF85" s="1266"/>
      <c r="AG85" s="1266"/>
      <c r="AH85" s="1266"/>
      <c r="AI85" s="1266"/>
      <c r="AJ85" s="1266"/>
      <c r="AK85" s="1266"/>
      <c r="AL85" s="1266"/>
      <c r="AM85" s="1266"/>
      <c r="AN85" s="1266"/>
      <c r="AO85" s="1266"/>
      <c r="AP85" s="1266"/>
      <c r="AQ85" s="1266"/>
      <c r="AR85" s="1266"/>
      <c r="AS85" s="1266"/>
      <c r="AT85" s="1266"/>
      <c r="AU85" s="1266"/>
      <c r="AV85" s="1266"/>
      <c r="AW85" s="1266"/>
      <c r="AX85" s="1266"/>
      <c r="AY85" s="1266"/>
      <c r="AZ85" s="1266"/>
      <c r="BA85" s="1266"/>
      <c r="BB85" s="1266"/>
      <c r="BC85" s="1266"/>
      <c r="BD85" s="1266"/>
      <c r="BE85" s="1266"/>
      <c r="BF85" s="1266"/>
      <c r="BG85" s="1266"/>
      <c r="BH85" s="1266"/>
      <c r="BI85" s="1266"/>
      <c r="BJ85" s="1266"/>
      <c r="BK85" s="1266"/>
      <c r="BL85" s="1266"/>
      <c r="BM85" s="1266"/>
      <c r="BN85" s="1266"/>
      <c r="BO85" s="1266"/>
      <c r="BP85" s="1266"/>
      <c r="BQ85" s="1266"/>
      <c r="BR85" s="1266"/>
      <c r="BS85" s="1266"/>
      <c r="BT85" s="1266"/>
      <c r="BU85" s="1266"/>
      <c r="BV85" s="1266"/>
      <c r="BW85" s="1266"/>
      <c r="BX85" s="1266"/>
      <c r="BY85" s="1266"/>
      <c r="BZ85" s="1266"/>
      <c r="CA85" s="1266"/>
      <c r="CB85" s="1266"/>
      <c r="CC85" s="1266"/>
      <c r="CD85" s="1266"/>
      <c r="CE85" s="1266"/>
      <c r="CF85" s="1266"/>
      <c r="CG85" s="1266"/>
      <c r="CH85" s="1266"/>
      <c r="CI85" s="1266"/>
      <c r="CJ85" s="1266"/>
    </row>
    <row r="86" spans="1:88" ht="25.5">
      <c r="A86" s="1337" t="s">
        <v>56</v>
      </c>
      <c r="B86" s="1332" t="s">
        <v>57</v>
      </c>
      <c r="C86" s="1266">
        <f>Sheet1!$C86</f>
        <v>0</v>
      </c>
      <c r="D86" s="1266">
        <f>'S2'!$C86</f>
        <v>0</v>
      </c>
      <c r="E86" s="1266" t="str">
        <f>S2A!$C86</f>
        <v>x</v>
      </c>
      <c r="F86" s="1266" t="str">
        <f>'S3'!$C86</f>
        <v>x</v>
      </c>
      <c r="G86" s="1266" t="str">
        <f>'S4'!$C86</f>
        <v>x</v>
      </c>
      <c r="H86" s="1266">
        <f>S4A!$C86</f>
        <v>0</v>
      </c>
      <c r="I86" s="1266" t="str">
        <f>S4B!$C86</f>
        <v>x</v>
      </c>
      <c r="J86" s="1266"/>
      <c r="K86" s="1266" t="str">
        <f>S4D!$C86</f>
        <v>x</v>
      </c>
      <c r="L86" s="1266" t="str">
        <f>'S5'!$C86</f>
        <v>x</v>
      </c>
      <c r="M86" s="1266" t="str">
        <f>'S6'!$C86</f>
        <v>x</v>
      </c>
      <c r="N86" s="1266">
        <f>'S7'!$C86</f>
        <v>0</v>
      </c>
      <c r="O86" s="1266" t="str">
        <f>S8A!$C86</f>
        <v>x</v>
      </c>
      <c r="P86" s="1266"/>
      <c r="Q86" s="1266" t="str">
        <f>S8B!$C86</f>
        <v>x</v>
      </c>
      <c r="R86" s="1266">
        <f>'S9'!$C86</f>
        <v>0</v>
      </c>
      <c r="S86" s="1266">
        <f>'S10'!$C86</f>
        <v>0</v>
      </c>
      <c r="T86" s="1266">
        <f>'S11'!$C86</f>
        <v>0</v>
      </c>
      <c r="U86" s="1266" t="str">
        <f>S11A!$C86</f>
        <v>x</v>
      </c>
      <c r="V86" s="1266" t="str">
        <f>'S12'!$C86</f>
        <v>x</v>
      </c>
      <c r="W86" s="1266">
        <f>'S13'!$C86</f>
        <v>0</v>
      </c>
      <c r="X86" s="1266" t="str">
        <f>S13A!$C86</f>
        <v>x</v>
      </c>
      <c r="Y86" s="1266">
        <f>'S14'!$C86</f>
        <v>0</v>
      </c>
      <c r="Z86" s="1266" t="str">
        <f>'S15'!$C86</f>
        <v>x</v>
      </c>
      <c r="AA86" s="1266" t="str">
        <f>'S16'!$C86</f>
        <v>x</v>
      </c>
      <c r="AB86" s="1266">
        <f>'S17'!$C86</f>
        <v>0</v>
      </c>
      <c r="AC86" s="1266">
        <f>'S18'!$C86</f>
        <v>0</v>
      </c>
      <c r="AD86" s="1266">
        <f>'S19'!$C86</f>
        <v>0</v>
      </c>
      <c r="AE86" s="1266">
        <f>'S20'!$C86</f>
        <v>0</v>
      </c>
      <c r="AF86" s="1266" t="str">
        <f>'S21'!$C86</f>
        <v>x</v>
      </c>
      <c r="AG86" s="1266">
        <f>'S22'!$C86</f>
        <v>0</v>
      </c>
      <c r="AH86" s="1266">
        <f>'S23'!$C86</f>
        <v>0</v>
      </c>
      <c r="AI86" s="1266">
        <f>'S24'!$C86</f>
        <v>0</v>
      </c>
      <c r="AJ86" s="1266">
        <f>'S25'!$C86</f>
        <v>0</v>
      </c>
      <c r="AK86" s="1266" t="str">
        <f>S26A!$C86</f>
        <v>x</v>
      </c>
      <c r="AL86" s="1266">
        <f>'S26'!$C86</f>
        <v>0</v>
      </c>
      <c r="AM86" s="1266">
        <f>'S27'!$C86</f>
        <v>0</v>
      </c>
      <c r="AN86" s="1266">
        <f>'S28'!$C86</f>
        <v>0</v>
      </c>
      <c r="AO86" s="1266">
        <f>'S29'!$C86</f>
        <v>0</v>
      </c>
      <c r="AP86" s="1266">
        <f>'S30'!$C86</f>
        <v>0</v>
      </c>
      <c r="AQ86" s="1266">
        <f>'S31'!$C86</f>
        <v>0</v>
      </c>
      <c r="AR86" s="1266" t="str">
        <f>'S32'!$C86</f>
        <v>x</v>
      </c>
      <c r="AS86" s="1266">
        <f>S32A!$C86</f>
        <v>0</v>
      </c>
      <c r="AT86" s="1266" t="str">
        <f>'S33'!$C86</f>
        <v>x</v>
      </c>
      <c r="AU86" s="1266">
        <f>'S34'!$C86</f>
        <v>0</v>
      </c>
      <c r="AV86" s="1266" t="str">
        <f>'S35'!$C86</f>
        <v>x</v>
      </c>
      <c r="AW86" s="1266">
        <f>'S36'!$C86</f>
        <v>0</v>
      </c>
      <c r="AX86" s="1266" t="str">
        <f>'S37'!$C86</f>
        <v>x</v>
      </c>
      <c r="AY86" s="1266"/>
      <c r="AZ86" s="1266">
        <f>'S38'!$C86</f>
        <v>0</v>
      </c>
      <c r="BA86" s="1266">
        <f>'S39'!$C86</f>
        <v>0</v>
      </c>
      <c r="BB86" s="1266" t="str">
        <f>'S40'!$C86</f>
        <v>x</v>
      </c>
      <c r="BC86" s="1266">
        <f>'S41'!$C86</f>
        <v>0</v>
      </c>
      <c r="BD86" s="1266" t="str">
        <f>'S42'!$C86</f>
        <v>x</v>
      </c>
      <c r="BE86" s="1266">
        <f>S43A!$C86</f>
        <v>0</v>
      </c>
      <c r="BF86" s="1266">
        <f>'S43'!$C86</f>
        <v>0</v>
      </c>
      <c r="BG86" s="1266" t="str">
        <f>'S44'!$C86</f>
        <v>x</v>
      </c>
      <c r="BH86" s="1266" t="str">
        <f>'S45'!$C86</f>
        <v>x</v>
      </c>
      <c r="BI86" s="1266" t="str">
        <f>'S46'!$C86</f>
        <v>x</v>
      </c>
      <c r="BJ86" s="1266">
        <f>'S47'!$C86</f>
        <v>0</v>
      </c>
      <c r="BK86" s="1266" t="str">
        <f>'S48'!$C86</f>
        <v>x</v>
      </c>
      <c r="BL86" s="1266">
        <f>'S49'!$C86</f>
        <v>0</v>
      </c>
      <c r="BM86" s="1266" t="str">
        <f>'S50'!$C86</f>
        <v>x</v>
      </c>
      <c r="BN86" s="1266">
        <f>'S51'!$C86</f>
        <v>0</v>
      </c>
      <c r="BO86" s="1266" t="str">
        <f>S51A!$C86</f>
        <v>Some</v>
      </c>
      <c r="BP86" s="1266"/>
      <c r="BQ86" s="1266">
        <f>'S52'!$C86</f>
        <v>0</v>
      </c>
      <c r="BR86" s="1266"/>
      <c r="BS86" s="1266">
        <f>S52B!$C86</f>
        <v>0</v>
      </c>
      <c r="BT86" s="1266">
        <f>'S53'!$C86</f>
        <v>0</v>
      </c>
      <c r="BU86" s="1266"/>
      <c r="BV86" s="1266">
        <f>'S54'!$C86</f>
        <v>0</v>
      </c>
      <c r="BW86" s="1266">
        <f>'S55'!$C86</f>
        <v>0</v>
      </c>
      <c r="BX86" s="1266" t="str">
        <f>S55A!$C86</f>
        <v>x</v>
      </c>
      <c r="BY86" s="1266"/>
      <c r="BZ86" s="1266" t="str">
        <f>'S56'!$C86</f>
        <v>x</v>
      </c>
      <c r="CA86" s="1266">
        <f>S56A!$C86</f>
        <v>0</v>
      </c>
      <c r="CB86" s="1266">
        <f>'S57'!$C86</f>
        <v>0</v>
      </c>
      <c r="CC86" s="1266" t="str">
        <f>S57A!$C86</f>
        <v>x</v>
      </c>
      <c r="CD86" s="1266" t="str">
        <f>S57B!$C86</f>
        <v>x</v>
      </c>
      <c r="CE86" s="1266">
        <f>'S58'!$C86</f>
        <v>0</v>
      </c>
      <c r="CF86" s="1266" t="str">
        <f>'S59'!$C86</f>
        <v>x</v>
      </c>
      <c r="CG86" s="1266">
        <f>'S60'!$C92</f>
        <v>0</v>
      </c>
      <c r="CH86" s="1266" t="str">
        <f>'S62'!$C86</f>
        <v>x</v>
      </c>
      <c r="CI86" s="1266">
        <f>'S63'!$C86</f>
        <v>0</v>
      </c>
      <c r="CJ86" s="1266">
        <f>'S64'!$C86</f>
        <v>0</v>
      </c>
    </row>
    <row r="87" spans="1:88">
      <c r="A87" s="1338"/>
      <c r="B87" s="1332" t="s">
        <v>58</v>
      </c>
      <c r="C87" s="1266" t="str">
        <f>Sheet1!$C87</f>
        <v>x</v>
      </c>
      <c r="D87" s="1266">
        <f>'S2'!$C87</f>
        <v>0</v>
      </c>
      <c r="E87" s="1266">
        <f>S2A!$C87</f>
        <v>0</v>
      </c>
      <c r="F87" s="1266" t="str">
        <f>'S3'!$C87</f>
        <v>x</v>
      </c>
      <c r="G87" s="1266" t="str">
        <f>'S4'!$C87</f>
        <v>x</v>
      </c>
      <c r="H87" s="1266">
        <f>S4A!$C87</f>
        <v>0</v>
      </c>
      <c r="I87" s="1266" t="str">
        <f>S4B!$C87</f>
        <v>x</v>
      </c>
      <c r="J87" s="1266"/>
      <c r="K87" s="1266" t="str">
        <f>S4D!$C87</f>
        <v>x</v>
      </c>
      <c r="L87" s="1266" t="str">
        <f>'S5'!$C87</f>
        <v>x</v>
      </c>
      <c r="M87" s="1266" t="str">
        <f>'S6'!$C87</f>
        <v>x</v>
      </c>
      <c r="N87" s="1266" t="str">
        <f>'S7'!$C87</f>
        <v>x</v>
      </c>
      <c r="O87" s="1266">
        <f>S8A!$C87</f>
        <v>0</v>
      </c>
      <c r="P87" s="1266"/>
      <c r="Q87" s="1266" t="str">
        <f>S8B!$C87</f>
        <v>x</v>
      </c>
      <c r="R87" s="1266">
        <f>'S9'!$C87</f>
        <v>0</v>
      </c>
      <c r="S87" s="1266">
        <f>'S10'!$C87</f>
        <v>0</v>
      </c>
      <c r="T87" s="1266">
        <f>'S11'!$C87</f>
        <v>0</v>
      </c>
      <c r="U87" s="1266" t="str">
        <f>S11A!$C87</f>
        <v>x</v>
      </c>
      <c r="V87" s="1266">
        <f>'S12'!$C87</f>
        <v>0</v>
      </c>
      <c r="W87" s="1266">
        <f>'S13'!$C87</f>
        <v>0</v>
      </c>
      <c r="X87" s="1266" t="str">
        <f>S13A!$C87</f>
        <v>x</v>
      </c>
      <c r="Y87" s="1266">
        <f>'S14'!$C87</f>
        <v>0</v>
      </c>
      <c r="Z87" s="1266" t="str">
        <f>'S15'!$C87</f>
        <v>x</v>
      </c>
      <c r="AA87" s="1266" t="str">
        <f>'S16'!$C87</f>
        <v>x</v>
      </c>
      <c r="AB87" s="1266">
        <f>'S17'!$C87</f>
        <v>0</v>
      </c>
      <c r="AC87" s="1266">
        <f>'S18'!$C87</f>
        <v>0</v>
      </c>
      <c r="AD87" s="1266" t="str">
        <f>'S19'!$C87</f>
        <v>x</v>
      </c>
      <c r="AE87" s="1266">
        <f>'S20'!$C87</f>
        <v>0</v>
      </c>
      <c r="AF87" s="1266" t="str">
        <f>'S21'!$C87</f>
        <v>x</v>
      </c>
      <c r="AG87" s="1266">
        <f>'S22'!$C87</f>
        <v>0</v>
      </c>
      <c r="AH87" s="1266">
        <f>'S23'!$C87</f>
        <v>0</v>
      </c>
      <c r="AI87" s="1266">
        <f>'S24'!$C87</f>
        <v>0</v>
      </c>
      <c r="AJ87" s="1266">
        <f>'S25'!$C87</f>
        <v>0</v>
      </c>
      <c r="AK87" s="1266" t="str">
        <f>S26A!$C87</f>
        <v>x</v>
      </c>
      <c r="AL87" s="1266">
        <f>'S26'!$C87</f>
        <v>0</v>
      </c>
      <c r="AM87" s="1266">
        <f>'S27'!$C87</f>
        <v>0</v>
      </c>
      <c r="AN87" s="1266">
        <f>'S28'!$C87</f>
        <v>0</v>
      </c>
      <c r="AO87" s="1266">
        <f>'S29'!$C87</f>
        <v>0</v>
      </c>
      <c r="AP87" s="1266">
        <f>'S30'!$C87</f>
        <v>0</v>
      </c>
      <c r="AQ87" s="1266">
        <f>'S31'!$C87</f>
        <v>0</v>
      </c>
      <c r="AR87" s="1266" t="str">
        <f>'S32'!$C87</f>
        <v>x</v>
      </c>
      <c r="AS87" s="1266">
        <f>S32A!$C87</f>
        <v>0</v>
      </c>
      <c r="AT87" s="1266" t="str">
        <f>'S33'!$C87</f>
        <v>x</v>
      </c>
      <c r="AU87" s="1266">
        <f>'S34'!$C87</f>
        <v>0</v>
      </c>
      <c r="AV87" s="1266" t="str">
        <f>'S35'!$C87</f>
        <v>x</v>
      </c>
      <c r="AW87" s="1266">
        <f>'S36'!$C87</f>
        <v>0</v>
      </c>
      <c r="AX87" s="1266" t="str">
        <f>'S37'!$C87</f>
        <v>x</v>
      </c>
      <c r="AY87" s="1266" t="str">
        <f>S37A!$C87</f>
        <v>x</v>
      </c>
      <c r="AZ87" s="1266">
        <f>'S38'!$C87</f>
        <v>0</v>
      </c>
      <c r="BA87" s="1266" t="str">
        <f>'S39'!$C87</f>
        <v>x</v>
      </c>
      <c r="BB87" s="1266" t="str">
        <f>'S40'!$C87</f>
        <v>x</v>
      </c>
      <c r="BC87" s="1266">
        <f>'S41'!$C87</f>
        <v>0</v>
      </c>
      <c r="BD87" s="1266" t="str">
        <f>'S42'!$C87</f>
        <v>x</v>
      </c>
      <c r="BE87" s="1266">
        <f>S43A!$C87</f>
        <v>0</v>
      </c>
      <c r="BF87" s="1266">
        <f>'S43'!$C87</f>
        <v>0</v>
      </c>
      <c r="BG87" s="1266" t="str">
        <f>'S44'!$C87</f>
        <v>x</v>
      </c>
      <c r="BH87" s="1266" t="str">
        <f>'S45'!$C87</f>
        <v>x</v>
      </c>
      <c r="BI87" s="1266" t="str">
        <f>'S46'!$C87</f>
        <v>x</v>
      </c>
      <c r="BJ87" s="1266">
        <f>'S47'!$C87</f>
        <v>0</v>
      </c>
      <c r="BK87" s="1266" t="str">
        <f>'S48'!$C87</f>
        <v>x</v>
      </c>
      <c r="BL87" s="1266" t="str">
        <f>'S49'!$C87</f>
        <v>x</v>
      </c>
      <c r="BM87" s="1266" t="str">
        <f>'S50'!$C87</f>
        <v>x</v>
      </c>
      <c r="BN87" s="1266">
        <f>'S51'!$C87</f>
        <v>0</v>
      </c>
      <c r="BO87" s="1266" t="str">
        <f>S51A!$C87</f>
        <v>Some</v>
      </c>
      <c r="BP87" s="1266"/>
      <c r="BQ87" s="1266" t="str">
        <f>'S52'!$C87</f>
        <v>x</v>
      </c>
      <c r="BR87" s="1266"/>
      <c r="BS87" s="1266">
        <f>S52B!$C87</f>
        <v>0</v>
      </c>
      <c r="BT87" s="1266">
        <f>'S53'!$C87</f>
        <v>0</v>
      </c>
      <c r="BU87" s="1266"/>
      <c r="BV87" s="1266">
        <f>'S54'!$C87</f>
        <v>0</v>
      </c>
      <c r="BW87" s="1266">
        <f>'S55'!$C87</f>
        <v>0</v>
      </c>
      <c r="BX87" s="1266" t="str">
        <f>S55A!$C87</f>
        <v>x</v>
      </c>
      <c r="BY87" s="1266" t="str">
        <f>S55B!$C87</f>
        <v>x</v>
      </c>
      <c r="BZ87" s="1266" t="str">
        <f>'S56'!$C87</f>
        <v>x</v>
      </c>
      <c r="CA87" s="1266" t="str">
        <f>S56A!$C87</f>
        <v>x</v>
      </c>
      <c r="CB87" s="1266">
        <f>'S57'!$C87</f>
        <v>0</v>
      </c>
      <c r="CC87" s="1266" t="str">
        <f>S57A!$C87</f>
        <v>x</v>
      </c>
      <c r="CD87" s="1266" t="str">
        <f>S57B!$C87</f>
        <v>x</v>
      </c>
      <c r="CE87" s="1266">
        <f>'S58'!$C87</f>
        <v>0</v>
      </c>
      <c r="CF87" s="1266" t="str">
        <f>'S59'!$C87</f>
        <v>x</v>
      </c>
      <c r="CG87" s="1266">
        <f>'S60'!$C93</f>
        <v>0</v>
      </c>
      <c r="CH87" s="1266" t="str">
        <f>'S62'!$C87</f>
        <v>x</v>
      </c>
      <c r="CI87" s="1266">
        <f>'S63'!$C87</f>
        <v>0</v>
      </c>
      <c r="CJ87" s="1266">
        <f>'S64'!$C87</f>
        <v>0</v>
      </c>
    </row>
    <row r="88" spans="1:88">
      <c r="A88" s="1338"/>
      <c r="B88" s="1332" t="s">
        <v>59</v>
      </c>
      <c r="C88" s="1266" t="str">
        <f>Sheet1!$C88</f>
        <v>x</v>
      </c>
      <c r="D88" s="1266">
        <f>'S2'!$C88</f>
        <v>0</v>
      </c>
      <c r="E88" s="1266">
        <f>S2A!$C88</f>
        <v>0</v>
      </c>
      <c r="F88" s="1266" t="str">
        <f>'S3'!$C88</f>
        <v>x</v>
      </c>
      <c r="G88" s="1266">
        <f>'S4'!$C88</f>
        <v>0</v>
      </c>
      <c r="H88" s="1266">
        <f>S4A!$C88</f>
        <v>0</v>
      </c>
      <c r="I88" s="1266" t="str">
        <f>S4B!$C88</f>
        <v>x</v>
      </c>
      <c r="J88" s="1266"/>
      <c r="K88" s="1266" t="str">
        <f>S4D!$C88</f>
        <v>x</v>
      </c>
      <c r="L88" s="1266" t="str">
        <f>'S5'!$C88</f>
        <v>x</v>
      </c>
      <c r="M88" s="1266">
        <f>'S6'!$C88</f>
        <v>0</v>
      </c>
      <c r="N88" s="1266" t="str">
        <f>'S7'!$C88</f>
        <v>x</v>
      </c>
      <c r="O88" s="1266">
        <f>S8A!$C88</f>
        <v>0</v>
      </c>
      <c r="P88" s="1266"/>
      <c r="Q88" s="1266">
        <f>S8B!$C88</f>
        <v>0</v>
      </c>
      <c r="R88" s="1266">
        <f>'S9'!$C88</f>
        <v>0</v>
      </c>
      <c r="S88" s="1266">
        <f>'S10'!$C88</f>
        <v>0</v>
      </c>
      <c r="T88" s="1266">
        <f>'S11'!$C88</f>
        <v>0</v>
      </c>
      <c r="U88" s="1266" t="str">
        <f>S11A!$C88</f>
        <v>x</v>
      </c>
      <c r="V88" s="1266" t="str">
        <f>'S12'!$C88</f>
        <v>x</v>
      </c>
      <c r="W88" s="1266">
        <f>'S13'!$C88</f>
        <v>0</v>
      </c>
      <c r="X88" s="1266">
        <f>S13A!$C88</f>
        <v>0</v>
      </c>
      <c r="Y88" s="1266" t="str">
        <f>'S14'!$C88</f>
        <v>x</v>
      </c>
      <c r="Z88" s="1266">
        <f>'S15'!$C88</f>
        <v>0</v>
      </c>
      <c r="AA88" s="1266" t="str">
        <f>'S16'!$C88</f>
        <v>x</v>
      </c>
      <c r="AB88" s="1266">
        <f>'S17'!$C88</f>
        <v>0</v>
      </c>
      <c r="AC88" s="1266">
        <f>'S18'!$C88</f>
        <v>0</v>
      </c>
      <c r="AD88" s="1266">
        <f>'S19'!$C88</f>
        <v>0</v>
      </c>
      <c r="AE88" s="1266">
        <f>'S20'!$C88</f>
        <v>0</v>
      </c>
      <c r="AF88" s="1266" t="str">
        <f>'S21'!$C88</f>
        <v>x</v>
      </c>
      <c r="AG88" s="1266">
        <f>'S22'!$C88</f>
        <v>0</v>
      </c>
      <c r="AH88" s="1266">
        <f>'S23'!$C88</f>
        <v>0</v>
      </c>
      <c r="AI88" s="1266" t="str">
        <f>'S24'!$C88</f>
        <v>x</v>
      </c>
      <c r="AJ88" s="1266" t="str">
        <f>'S25'!$C88</f>
        <v>x</v>
      </c>
      <c r="AK88" s="1266" t="str">
        <f>S26A!$C88</f>
        <v>x</v>
      </c>
      <c r="AL88" s="1266">
        <f>'S26'!$C88</f>
        <v>0</v>
      </c>
      <c r="AM88" s="1266" t="str">
        <f>'S27'!$C88</f>
        <v>x</v>
      </c>
      <c r="AN88" s="1266">
        <f>'S28'!$C88</f>
        <v>0</v>
      </c>
      <c r="AO88" s="1266">
        <f>'S29'!$C88</f>
        <v>0</v>
      </c>
      <c r="AP88" s="1266">
        <f>'S30'!$C88</f>
        <v>0</v>
      </c>
      <c r="AQ88" s="1266">
        <f>'S31'!$C88</f>
        <v>0</v>
      </c>
      <c r="AR88" s="1266" t="str">
        <f>'S32'!$C88</f>
        <v>x</v>
      </c>
      <c r="AS88" s="1266">
        <f>S32A!$C88</f>
        <v>0</v>
      </c>
      <c r="AT88" s="1266" t="str">
        <f>'S33'!$C88</f>
        <v>x</v>
      </c>
      <c r="AU88" s="1266">
        <f>'S34'!$C88</f>
        <v>0</v>
      </c>
      <c r="AV88" s="1266">
        <f>'S35'!$C88</f>
        <v>0</v>
      </c>
      <c r="AW88" s="1266">
        <f>'S36'!$C88</f>
        <v>0</v>
      </c>
      <c r="AX88" s="1266" t="str">
        <f>'S37'!$C88</f>
        <v>x</v>
      </c>
      <c r="AY88" s="1266"/>
      <c r="AZ88" s="1266">
        <f>'S38'!$C88</f>
        <v>0</v>
      </c>
      <c r="BA88" s="1266" t="str">
        <f>'S39'!$C88</f>
        <v>x</v>
      </c>
      <c r="BB88" s="1266">
        <f>'S40'!$C88</f>
        <v>0</v>
      </c>
      <c r="BC88" s="1266" t="str">
        <f>'S41'!$C88</f>
        <v>x</v>
      </c>
      <c r="BD88" s="1266">
        <f>'S42'!$C88</f>
        <v>0</v>
      </c>
      <c r="BE88" s="1266">
        <f>S43A!$C88</f>
        <v>0</v>
      </c>
      <c r="BF88" s="1266">
        <f>'S43'!$C88</f>
        <v>0</v>
      </c>
      <c r="BG88" s="1266" t="str">
        <f>'S44'!$C88</f>
        <v>x</v>
      </c>
      <c r="BH88" s="1266">
        <f>'S45'!$C88</f>
        <v>0</v>
      </c>
      <c r="BI88" s="1266">
        <f>'S46'!$C88</f>
        <v>0</v>
      </c>
      <c r="BJ88" s="1266">
        <f>'S47'!$C88</f>
        <v>0</v>
      </c>
      <c r="BK88" s="1266" t="str">
        <f>'S48'!$C88</f>
        <v>x</v>
      </c>
      <c r="BL88" s="1266">
        <f>'S49'!$C88</f>
        <v>0</v>
      </c>
      <c r="BM88" s="1266" t="str">
        <f>'S50'!$C88</f>
        <v>x</v>
      </c>
      <c r="BN88" s="1266">
        <f>'S51'!$C88</f>
        <v>0</v>
      </c>
      <c r="BO88" s="1266">
        <f>S51A!$C88</f>
        <v>0</v>
      </c>
      <c r="BP88" s="1266" t="str">
        <f>S51B!$C88</f>
        <v>x</v>
      </c>
      <c r="BQ88" s="1266">
        <f>'S52'!$C88</f>
        <v>0</v>
      </c>
      <c r="BR88" s="1266"/>
      <c r="BS88" s="1266" t="str">
        <f>S52B!$C88</f>
        <v>x</v>
      </c>
      <c r="BT88" s="1266">
        <f>'S53'!$C88</f>
        <v>0</v>
      </c>
      <c r="BU88" s="1266"/>
      <c r="BV88" s="1266">
        <f>'S54'!$C88</f>
        <v>0</v>
      </c>
      <c r="BW88" s="1266">
        <f>'S55'!$C88</f>
        <v>0</v>
      </c>
      <c r="BX88" s="1266"/>
      <c r="BY88" s="1266"/>
      <c r="BZ88" s="1266">
        <f>'S56'!$C88</f>
        <v>0</v>
      </c>
      <c r="CA88" s="1266" t="str">
        <f>S56A!$C88</f>
        <v>x</v>
      </c>
      <c r="CB88" s="1266">
        <f>'S57'!$C88</f>
        <v>0</v>
      </c>
      <c r="CC88" s="1266">
        <f>S57A!$C88</f>
        <v>0</v>
      </c>
      <c r="CD88" s="1266" t="str">
        <f>S57B!$C88</f>
        <v>x</v>
      </c>
      <c r="CE88" s="1266">
        <f>'S58'!$C88</f>
        <v>0</v>
      </c>
      <c r="CF88" s="1266" t="str">
        <f>'S59'!$C88</f>
        <v>x</v>
      </c>
      <c r="CG88" s="1266">
        <f>'S60'!$C94</f>
        <v>0</v>
      </c>
      <c r="CH88" s="1266" t="str">
        <f>'S62'!$C88</f>
        <v>x</v>
      </c>
      <c r="CI88" s="1266">
        <f>'S63'!$C88</f>
        <v>0</v>
      </c>
      <c r="CJ88" s="1266" t="str">
        <f>'S64'!$C88</f>
        <v>x</v>
      </c>
    </row>
    <row r="89" spans="1:88">
      <c r="A89" s="1338"/>
      <c r="B89" s="1332" t="s">
        <v>60</v>
      </c>
      <c r="C89" s="1266" t="str">
        <f>Sheet1!$C89</f>
        <v>x</v>
      </c>
      <c r="D89" s="1266">
        <f>'S2'!$C89</f>
        <v>0</v>
      </c>
      <c r="E89" s="1266">
        <f>S2A!$C89</f>
        <v>0</v>
      </c>
      <c r="F89" s="1266" t="str">
        <f>'S3'!$C89</f>
        <v>x</v>
      </c>
      <c r="G89" s="1266">
        <f>'S4'!$C89</f>
        <v>0</v>
      </c>
      <c r="H89" s="1266">
        <f>S4A!$C89</f>
        <v>0</v>
      </c>
      <c r="I89" s="1266">
        <f>S4B!$C89</f>
        <v>0</v>
      </c>
      <c r="J89" s="1266"/>
      <c r="K89" s="1266">
        <f>S4D!$C89</f>
        <v>0</v>
      </c>
      <c r="L89" s="1266" t="str">
        <f>'S5'!$C89</f>
        <v>x</v>
      </c>
      <c r="M89" s="1266">
        <f>'S6'!$C89</f>
        <v>0</v>
      </c>
      <c r="N89" s="1266">
        <f>'S7'!$C89</f>
        <v>0</v>
      </c>
      <c r="O89" s="1266">
        <f>S8A!$C89</f>
        <v>0</v>
      </c>
      <c r="P89" s="1266"/>
      <c r="Q89" s="1266">
        <f>S8B!$C89</f>
        <v>0</v>
      </c>
      <c r="R89" s="1266">
        <f>'S9'!$C89</f>
        <v>0</v>
      </c>
      <c r="S89" s="1266">
        <f>'S10'!$C89</f>
        <v>0</v>
      </c>
      <c r="T89" s="1266">
        <f>'S11'!$C89</f>
        <v>0</v>
      </c>
      <c r="U89" s="1266">
        <f>S11A!$C89</f>
        <v>0</v>
      </c>
      <c r="V89" s="1266">
        <f>'S12'!$C89</f>
        <v>0</v>
      </c>
      <c r="W89" s="1266">
        <f>'S13'!$C89</f>
        <v>0</v>
      </c>
      <c r="X89" s="1266">
        <f>S13A!$C89</f>
        <v>0</v>
      </c>
      <c r="Y89" s="1266" t="str">
        <f>'S14'!$C89</f>
        <v>x</v>
      </c>
      <c r="Z89" s="1266" t="str">
        <f>'S15'!$C89</f>
        <v>x</v>
      </c>
      <c r="AA89" s="1266" t="str">
        <f>'S16'!$C89</f>
        <v>x</v>
      </c>
      <c r="AB89" s="1266">
        <f>'S17'!$C89</f>
        <v>0</v>
      </c>
      <c r="AC89" s="1266">
        <f>'S18'!$C89</f>
        <v>0</v>
      </c>
      <c r="AD89" s="1266">
        <f>'S19'!$C89</f>
        <v>0</v>
      </c>
      <c r="AE89" s="1266">
        <f>'S20'!$C89</f>
        <v>0</v>
      </c>
      <c r="AF89" s="1266">
        <f>'S21'!$C89</f>
        <v>0</v>
      </c>
      <c r="AG89" s="1266">
        <f>'S22'!$C89</f>
        <v>0</v>
      </c>
      <c r="AH89" s="1266">
        <f>'S23'!$C89</f>
        <v>0</v>
      </c>
      <c r="AI89" s="1266">
        <f>'S24'!$C89</f>
        <v>0</v>
      </c>
      <c r="AJ89" s="1266" t="str">
        <f>'S25'!$C89</f>
        <v>x</v>
      </c>
      <c r="AK89" s="1266" t="str">
        <f>S26A!$C89</f>
        <v>x</v>
      </c>
      <c r="AL89" s="1266">
        <f>'S26'!$C89</f>
        <v>0</v>
      </c>
      <c r="AM89" s="1266">
        <f>'S27'!$C89</f>
        <v>0</v>
      </c>
      <c r="AN89" s="1266">
        <f>'S28'!$C89</f>
        <v>0</v>
      </c>
      <c r="AO89" s="1266">
        <f>'S29'!$C89</f>
        <v>0</v>
      </c>
      <c r="AP89" s="1266">
        <f>'S30'!$C89</f>
        <v>0</v>
      </c>
      <c r="AQ89" s="1266">
        <f>'S31'!$C89</f>
        <v>0</v>
      </c>
      <c r="AR89" s="1266" t="str">
        <f>'S32'!$C89</f>
        <v>x</v>
      </c>
      <c r="AS89" s="1266">
        <f>S32A!$C89</f>
        <v>0</v>
      </c>
      <c r="AT89" s="1266" t="str">
        <f>'S33'!$C89</f>
        <v>x</v>
      </c>
      <c r="AU89" s="1266">
        <f>'S34'!$C89</f>
        <v>0</v>
      </c>
      <c r="AV89" s="1266">
        <f>'S35'!$C89</f>
        <v>0</v>
      </c>
      <c r="AW89" s="1266">
        <f>'S36'!$C89</f>
        <v>0</v>
      </c>
      <c r="AX89" s="1266">
        <f>'S37'!$C89</f>
        <v>0</v>
      </c>
      <c r="AY89" s="1266"/>
      <c r="AZ89" s="1266">
        <f>'S38'!$C89</f>
        <v>0</v>
      </c>
      <c r="BA89" s="1266">
        <f>'S39'!$C89</f>
        <v>0</v>
      </c>
      <c r="BB89" s="1266" t="str">
        <f>'S40'!$C89</f>
        <v>x</v>
      </c>
      <c r="BC89" s="1266">
        <f>'S41'!$C89</f>
        <v>0</v>
      </c>
      <c r="BD89" s="1266">
        <f>'S42'!$C89</f>
        <v>0</v>
      </c>
      <c r="BE89" s="1266">
        <f>S43A!$C89</f>
        <v>0</v>
      </c>
      <c r="BF89" s="1266">
        <f>'S43'!$C89</f>
        <v>0</v>
      </c>
      <c r="BG89" s="1266" t="str">
        <f>'S44'!$C89</f>
        <v>x</v>
      </c>
      <c r="BH89" s="1266">
        <f>'S45'!$C89</f>
        <v>0</v>
      </c>
      <c r="BI89" s="1266">
        <f>'S46'!$C89</f>
        <v>0</v>
      </c>
      <c r="BJ89" s="1266">
        <f>'S47'!$C89</f>
        <v>0</v>
      </c>
      <c r="BK89" s="1266" t="str">
        <f>'S48'!$C89</f>
        <v>x</v>
      </c>
      <c r="BL89" s="1266">
        <f>'S49'!$C89</f>
        <v>0</v>
      </c>
      <c r="BM89" s="1266" t="str">
        <f>'S50'!$C89</f>
        <v>x</v>
      </c>
      <c r="BN89" s="1266">
        <f>'S51'!$C89</f>
        <v>0</v>
      </c>
      <c r="BO89" s="1266">
        <f>S51A!$C89</f>
        <v>0</v>
      </c>
      <c r="BP89" s="1266"/>
      <c r="BQ89" s="1266">
        <f>'S52'!$C89</f>
        <v>0</v>
      </c>
      <c r="BR89" s="1266"/>
      <c r="BS89" s="1266" t="str">
        <f>S52B!$C89</f>
        <v>x</v>
      </c>
      <c r="BT89" s="1266">
        <f>'S53'!$C89</f>
        <v>0</v>
      </c>
      <c r="BU89" s="1266"/>
      <c r="BV89" s="1266">
        <f>'S54'!$C89</f>
        <v>0</v>
      </c>
      <c r="BW89" s="1266">
        <f>'S55'!$C89</f>
        <v>0</v>
      </c>
      <c r="BX89" s="1266"/>
      <c r="BY89" s="1266"/>
      <c r="BZ89" s="1266" t="str">
        <f>'S56'!$C89</f>
        <v>x</v>
      </c>
      <c r="CA89" s="1266" t="str">
        <f>S56A!$C89</f>
        <v>x</v>
      </c>
      <c r="CB89" s="1266">
        <f>'S57'!$C89</f>
        <v>0</v>
      </c>
      <c r="CC89" s="1266">
        <f>S57A!$C89</f>
        <v>0</v>
      </c>
      <c r="CD89" s="1266" t="str">
        <f>S57B!$C89</f>
        <v>x</v>
      </c>
      <c r="CE89" s="1266">
        <f>'S58'!$C89</f>
        <v>0</v>
      </c>
      <c r="CF89" s="1266" t="str">
        <f>'S59'!$C89</f>
        <v>x</v>
      </c>
      <c r="CG89" s="1266">
        <f>'S60'!$C95</f>
        <v>0</v>
      </c>
      <c r="CH89" s="1266">
        <f>'S62'!$C89</f>
        <v>0</v>
      </c>
      <c r="CI89" s="1266">
        <f>'S63'!$C89</f>
        <v>0</v>
      </c>
      <c r="CJ89" s="1266">
        <f>'S64'!$C89</f>
        <v>0</v>
      </c>
    </row>
    <row r="90" spans="1:88">
      <c r="A90" s="1338"/>
      <c r="B90" s="1332" t="s">
        <v>61</v>
      </c>
      <c r="C90" s="1266" t="str">
        <f>Sheet1!$C90</f>
        <v>x</v>
      </c>
      <c r="D90" s="1266">
        <f>'S2'!$C90</f>
        <v>0</v>
      </c>
      <c r="E90" s="1266">
        <f>S2A!$C90</f>
        <v>0</v>
      </c>
      <c r="F90" s="1266" t="str">
        <f>'S3'!$C90</f>
        <v>x</v>
      </c>
      <c r="G90" s="1266" t="str">
        <f>'S4'!$C90</f>
        <v>x</v>
      </c>
      <c r="H90" s="1266" t="str">
        <f>S4A!$C90</f>
        <v>x</v>
      </c>
      <c r="I90" s="1266" t="str">
        <f>S4B!$C90</f>
        <v>x</v>
      </c>
      <c r="J90" s="1266"/>
      <c r="K90" s="1266" t="str">
        <f>S4D!$C90</f>
        <v>x</v>
      </c>
      <c r="L90" s="1266" t="str">
        <f>'S5'!$C90</f>
        <v>x</v>
      </c>
      <c r="M90" s="1266" t="str">
        <f>'S6'!$C90</f>
        <v>x</v>
      </c>
      <c r="N90" s="1266">
        <f>'S7'!$C90</f>
        <v>0</v>
      </c>
      <c r="O90" s="1266" t="str">
        <f>S8A!$C90</f>
        <v>x</v>
      </c>
      <c r="P90" s="1266"/>
      <c r="Q90" s="1266">
        <f>S8B!$C90</f>
        <v>0</v>
      </c>
      <c r="R90" s="1266">
        <f>'S9'!$C90</f>
        <v>0</v>
      </c>
      <c r="S90" s="1266">
        <f>'S10'!$C90</f>
        <v>0</v>
      </c>
      <c r="T90" s="1266">
        <f>'S11'!$C90</f>
        <v>0</v>
      </c>
      <c r="U90" s="1266" t="str">
        <f>S11A!$C90</f>
        <v>x</v>
      </c>
      <c r="V90" s="1266">
        <f>'S12'!$C90</f>
        <v>0</v>
      </c>
      <c r="W90" s="1266">
        <f>'S13'!$C90</f>
        <v>0</v>
      </c>
      <c r="X90" s="1266">
        <f>S13A!$C90</f>
        <v>0</v>
      </c>
      <c r="Y90" s="1266">
        <f>'S14'!$C90</f>
        <v>0</v>
      </c>
      <c r="Z90" s="1266" t="str">
        <f>'S15'!$C90</f>
        <v>x</v>
      </c>
      <c r="AA90" s="1266" t="str">
        <f>'S16'!$C90</f>
        <v>x</v>
      </c>
      <c r="AB90" s="1266">
        <f>'S17'!$C90</f>
        <v>0</v>
      </c>
      <c r="AC90" s="1266">
        <f>'S18'!$C90</f>
        <v>0</v>
      </c>
      <c r="AD90" s="1266">
        <f>'S19'!$C90</f>
        <v>0</v>
      </c>
      <c r="AE90" s="1266">
        <f>'S20'!$C90</f>
        <v>0</v>
      </c>
      <c r="AF90" s="1266" t="str">
        <f>'S21'!$C90</f>
        <v>x</v>
      </c>
      <c r="AG90" s="1266">
        <f>'S22'!$C90</f>
        <v>0</v>
      </c>
      <c r="AH90" s="1266">
        <f>'S23'!$C90</f>
        <v>0</v>
      </c>
      <c r="AI90" s="1266">
        <f>'S24'!$C90</f>
        <v>0</v>
      </c>
      <c r="AJ90" s="1266">
        <f>'S25'!$C90</f>
        <v>0</v>
      </c>
      <c r="AK90" s="1266" t="str">
        <f>S26A!$C90</f>
        <v>x</v>
      </c>
      <c r="AL90" s="1266">
        <f>'S26'!$C90</f>
        <v>0</v>
      </c>
      <c r="AM90" s="1266" t="str">
        <f>'S27'!$C90</f>
        <v>x</v>
      </c>
      <c r="AN90" s="1266">
        <f>'S28'!$C90</f>
        <v>0</v>
      </c>
      <c r="AO90" s="1266">
        <f>'S29'!$C90</f>
        <v>0</v>
      </c>
      <c r="AP90" s="1266">
        <f>'S30'!$C90</f>
        <v>0</v>
      </c>
      <c r="AQ90" s="1266">
        <f>'S31'!$C90</f>
        <v>0</v>
      </c>
      <c r="AR90" s="1266" t="str">
        <f>'S32'!$C90</f>
        <v>x</v>
      </c>
      <c r="AS90" s="1266">
        <f>S32A!$C90</f>
        <v>0</v>
      </c>
      <c r="AT90" s="1266">
        <f>'S33'!$C90</f>
        <v>0</v>
      </c>
      <c r="AU90" s="1266">
        <f>'S34'!$C90</f>
        <v>0</v>
      </c>
      <c r="AV90" s="1266" t="str">
        <f>'S35'!$C90</f>
        <v>x</v>
      </c>
      <c r="AW90" s="1266">
        <f>'S36'!$C90</f>
        <v>0</v>
      </c>
      <c r="AX90" s="1266">
        <f>'S37'!$C90</f>
        <v>0</v>
      </c>
      <c r="AY90" s="1266" t="str">
        <f>S37A!$C90</f>
        <v>some</v>
      </c>
      <c r="AZ90" s="1266">
        <f>'S38'!$C90</f>
        <v>0</v>
      </c>
      <c r="BA90" s="1266">
        <f>'S39'!$C90</f>
        <v>0</v>
      </c>
      <c r="BB90" s="1266" t="str">
        <f>'S40'!$C90</f>
        <v>x</v>
      </c>
      <c r="BC90" s="1266">
        <f>'S41'!$C90</f>
        <v>0</v>
      </c>
      <c r="BD90" s="1266" t="str">
        <f>'S42'!$C90</f>
        <v>x</v>
      </c>
      <c r="BE90" s="1266">
        <f>S43A!$C90</f>
        <v>0</v>
      </c>
      <c r="BF90" s="1266">
        <f>'S43'!$C90</f>
        <v>0</v>
      </c>
      <c r="BG90" s="1266" t="str">
        <f>'S44'!$C90</f>
        <v>x</v>
      </c>
      <c r="BH90" s="1266" t="str">
        <f>'S45'!$C90</f>
        <v>x</v>
      </c>
      <c r="BI90" s="1266" t="str">
        <f>'S46'!$C90</f>
        <v>x</v>
      </c>
      <c r="BJ90" s="1266">
        <f>'S47'!$C90</f>
        <v>0</v>
      </c>
      <c r="BK90" s="1266" t="str">
        <f>'S48'!$C90</f>
        <v>x</v>
      </c>
      <c r="BL90" s="1266" t="str">
        <f>'S49'!$C90</f>
        <v>x</v>
      </c>
      <c r="BM90" s="1266" t="str">
        <f>'S50'!$C90</f>
        <v>x</v>
      </c>
      <c r="BN90" s="1266">
        <f>'S51'!$C90</f>
        <v>0</v>
      </c>
      <c r="BO90" s="1266">
        <f>S51A!$C90</f>
        <v>0</v>
      </c>
      <c r="BP90" s="1266"/>
      <c r="BQ90" s="1266" t="str">
        <f>'S52'!$C90</f>
        <v>x</v>
      </c>
      <c r="BR90" s="1266"/>
      <c r="BS90" s="1266" t="str">
        <f>S52B!$C90</f>
        <v>x</v>
      </c>
      <c r="BT90" s="1266">
        <f>'S53'!$C90</f>
        <v>0</v>
      </c>
      <c r="BU90" s="1266"/>
      <c r="BV90" s="1266">
        <f>'S54'!$C90</f>
        <v>0</v>
      </c>
      <c r="BW90" s="1266">
        <f>'S55'!$C90</f>
        <v>0</v>
      </c>
      <c r="BX90" s="1266"/>
      <c r="BY90" s="1266"/>
      <c r="BZ90" s="1266" t="str">
        <f>'S56'!$C90</f>
        <v>x</v>
      </c>
      <c r="CA90" s="1266" t="str">
        <f>S56A!$C90</f>
        <v>x</v>
      </c>
      <c r="CB90" s="1266">
        <f>'S57'!$C90</f>
        <v>0</v>
      </c>
      <c r="CC90" s="1266" t="str">
        <f>S57A!$C90</f>
        <v>x</v>
      </c>
      <c r="CD90" s="1266" t="str">
        <f>S57B!$C90</f>
        <v>x</v>
      </c>
      <c r="CE90" s="1266">
        <f>'S58'!$C90</f>
        <v>0</v>
      </c>
      <c r="CF90" s="1266" t="str">
        <f>'S59'!$C90</f>
        <v>x</v>
      </c>
      <c r="CG90" s="1266">
        <f>'S60'!$C96</f>
        <v>0</v>
      </c>
      <c r="CH90" s="1266" t="str">
        <f>'S62'!$C90</f>
        <v>x</v>
      </c>
      <c r="CI90" s="1266">
        <f>'S63'!$C90</f>
        <v>0</v>
      </c>
      <c r="CJ90" s="1266">
        <f>'S64'!$C90</f>
        <v>0</v>
      </c>
    </row>
    <row r="91" spans="1:88">
      <c r="A91" s="1338"/>
      <c r="B91" s="1332" t="s">
        <v>62</v>
      </c>
      <c r="C91" s="1266" t="str">
        <f>Sheet1!$C91</f>
        <v>x</v>
      </c>
      <c r="D91" s="1266">
        <f>'S2'!$C91</f>
        <v>0</v>
      </c>
      <c r="E91" s="1266">
        <f>S2A!$C91</f>
        <v>0</v>
      </c>
      <c r="F91" s="1266" t="str">
        <f>'S3'!$C91</f>
        <v>x</v>
      </c>
      <c r="G91" s="1266">
        <f>'S4'!$C91</f>
        <v>0</v>
      </c>
      <c r="H91" s="1266">
        <f>S4A!$C91</f>
        <v>0</v>
      </c>
      <c r="I91" s="1266" t="str">
        <f>S4B!$C91</f>
        <v>x</v>
      </c>
      <c r="J91" s="1266"/>
      <c r="K91" s="1266" t="str">
        <f>S4D!$C91</f>
        <v>x</v>
      </c>
      <c r="L91" s="1266" t="str">
        <f>'S5'!$C91</f>
        <v>x</v>
      </c>
      <c r="M91" s="1266" t="str">
        <f>'S6'!$C91</f>
        <v>x</v>
      </c>
      <c r="N91" s="1266" t="str">
        <f>'S7'!$C91</f>
        <v>x</v>
      </c>
      <c r="O91" s="1266">
        <f>S8A!$C91</f>
        <v>0</v>
      </c>
      <c r="P91" s="1266"/>
      <c r="Q91" s="1266">
        <f>S8B!$C91</f>
        <v>0</v>
      </c>
      <c r="R91" s="1266" t="str">
        <f>'S9'!$C91</f>
        <v>x</v>
      </c>
      <c r="S91" s="1266">
        <f>'S10'!$C91</f>
        <v>0</v>
      </c>
      <c r="T91" s="1266">
        <f>'S11'!$C91</f>
        <v>0</v>
      </c>
      <c r="U91" s="1266">
        <f>S11A!$C91</f>
        <v>0</v>
      </c>
      <c r="V91" s="1266" t="str">
        <f>'S12'!$C91</f>
        <v>x</v>
      </c>
      <c r="W91" s="1266">
        <f>'S13'!$C91</f>
        <v>0</v>
      </c>
      <c r="X91" s="1266" t="str">
        <f>S13A!$C91</f>
        <v>x</v>
      </c>
      <c r="Y91" s="1266" t="str">
        <f>'S14'!$C91</f>
        <v>x</v>
      </c>
      <c r="Z91" s="1266" t="str">
        <f>'S15'!$C91</f>
        <v>x</v>
      </c>
      <c r="AA91" s="1266" t="str">
        <f>'S16'!$C91</f>
        <v>x</v>
      </c>
      <c r="AB91" s="1266">
        <f>'S17'!$C91</f>
        <v>0</v>
      </c>
      <c r="AC91" s="1266">
        <f>'S18'!$C91</f>
        <v>0</v>
      </c>
      <c r="AD91" s="1266">
        <f>'S19'!$C91</f>
        <v>0</v>
      </c>
      <c r="AE91" s="1266">
        <f>'S20'!$C91</f>
        <v>0</v>
      </c>
      <c r="AF91" s="1266" t="str">
        <f>'S21'!$C91</f>
        <v>x</v>
      </c>
      <c r="AG91" s="1266">
        <f>'S22'!$C91</f>
        <v>0</v>
      </c>
      <c r="AH91" s="1266">
        <f>'S23'!$C91</f>
        <v>0</v>
      </c>
      <c r="AI91" s="1266" t="str">
        <f>'S24'!$C91</f>
        <v>x</v>
      </c>
      <c r="AJ91" s="1266" t="str">
        <f>'S25'!$C91</f>
        <v>x</v>
      </c>
      <c r="AK91" s="1266">
        <f>S26A!$C91</f>
        <v>0</v>
      </c>
      <c r="AL91" s="1266">
        <f>'S26'!$C91</f>
        <v>0</v>
      </c>
      <c r="AM91" s="1266">
        <f>'S27'!$C91</f>
        <v>0</v>
      </c>
      <c r="AN91" s="1266">
        <f>'S28'!$C91</f>
        <v>0</v>
      </c>
      <c r="AO91" s="1266" t="str">
        <f>'S29'!$C91</f>
        <v>x</v>
      </c>
      <c r="AP91" s="1266">
        <f>'S30'!$C91</f>
        <v>0</v>
      </c>
      <c r="AQ91" s="1266">
        <f>'S31'!$C91</f>
        <v>0</v>
      </c>
      <c r="AR91" s="1266" t="str">
        <f>'S32'!$C91</f>
        <v>x</v>
      </c>
      <c r="AS91" s="1266">
        <f>S32A!$C91</f>
        <v>0</v>
      </c>
      <c r="AT91" s="1266">
        <f>'S33'!$C91</f>
        <v>0</v>
      </c>
      <c r="AU91" s="1266">
        <f>'S34'!$C91</f>
        <v>0</v>
      </c>
      <c r="AV91" s="1266">
        <f>'S35'!$C91</f>
        <v>0</v>
      </c>
      <c r="AW91" s="1266">
        <f>'S36'!$C91</f>
        <v>0</v>
      </c>
      <c r="AX91" s="1266">
        <f>'S37'!$C91</f>
        <v>0</v>
      </c>
      <c r="AY91" s="1266"/>
      <c r="AZ91" s="1266">
        <f>'S38'!$C91</f>
        <v>0</v>
      </c>
      <c r="BA91" s="1266">
        <f>'S39'!$C91</f>
        <v>0</v>
      </c>
      <c r="BB91" s="1266" t="str">
        <f>'S40'!$C91</f>
        <v>x</v>
      </c>
      <c r="BC91" s="1266">
        <f>'S41'!$C91</f>
        <v>0</v>
      </c>
      <c r="BD91" s="1266" t="str">
        <f>'S42'!$C91</f>
        <v>x</v>
      </c>
      <c r="BE91" s="1266">
        <f>S43A!$C91</f>
        <v>0</v>
      </c>
      <c r="BF91" s="1266">
        <f>'S43'!$C91</f>
        <v>0</v>
      </c>
      <c r="BG91" s="1266" t="str">
        <f>'S44'!$C91</f>
        <v>x</v>
      </c>
      <c r="BH91" s="1266" t="str">
        <f>'S45'!$C91</f>
        <v>x</v>
      </c>
      <c r="BI91" s="1266" t="str">
        <f>'S46'!$C91</f>
        <v>x</v>
      </c>
      <c r="BJ91" s="1266">
        <f>'S47'!$C91</f>
        <v>0</v>
      </c>
      <c r="BK91" s="1266" t="str">
        <f>'S48'!$C91</f>
        <v>x</v>
      </c>
      <c r="BL91" s="1266" t="str">
        <f>'S49'!$C91</f>
        <v>x</v>
      </c>
      <c r="BM91" s="1266" t="str">
        <f>'S50'!$C91</f>
        <v>x</v>
      </c>
      <c r="BN91" s="1266">
        <f>'S51'!$C91</f>
        <v>0</v>
      </c>
      <c r="BO91" s="1266">
        <f>S51A!$C91</f>
        <v>0</v>
      </c>
      <c r="BP91" s="1266"/>
      <c r="BQ91" s="1266">
        <f>'S52'!$C91</f>
        <v>0</v>
      </c>
      <c r="BR91" s="1266"/>
      <c r="BS91" s="1266">
        <f>S52B!$C91</f>
        <v>0</v>
      </c>
      <c r="BT91" s="1266">
        <f>'S53'!$C91</f>
        <v>0</v>
      </c>
      <c r="BU91" s="1266"/>
      <c r="BV91" s="1266">
        <f>'S54'!$C91</f>
        <v>0</v>
      </c>
      <c r="BW91" s="1266">
        <f>'S55'!$C91</f>
        <v>0</v>
      </c>
      <c r="BX91" s="1266" t="str">
        <f>S55A!$C91</f>
        <v>x</v>
      </c>
      <c r="BY91" s="1266"/>
      <c r="BZ91" s="1266" t="str">
        <f>'S56'!$C91</f>
        <v>x</v>
      </c>
      <c r="CA91" s="1266">
        <f>S56A!$C91</f>
        <v>0</v>
      </c>
      <c r="CB91" s="1266">
        <f>'S57'!$C91</f>
        <v>0</v>
      </c>
      <c r="CC91" s="1266" t="str">
        <f>S57A!$C91</f>
        <v>x</v>
      </c>
      <c r="CD91" s="1266" t="str">
        <f>S57B!$C91</f>
        <v>x</v>
      </c>
      <c r="CE91" s="1266">
        <f>'S58'!$C91</f>
        <v>0</v>
      </c>
      <c r="CF91" s="1266" t="str">
        <f>'S59'!$C91</f>
        <v>x</v>
      </c>
      <c r="CG91" s="1266">
        <f>'S60'!$C97</f>
        <v>0</v>
      </c>
      <c r="CH91" s="1266" t="str">
        <f>'S62'!$C91</f>
        <v>x</v>
      </c>
      <c r="CI91" s="1266">
        <f>'S63'!$C91</f>
        <v>0</v>
      </c>
      <c r="CJ91" s="1266">
        <f>'S64'!$C91</f>
        <v>0</v>
      </c>
    </row>
    <row r="92" spans="1:88">
      <c r="A92" s="1339"/>
      <c r="B92" s="1332" t="s">
        <v>63</v>
      </c>
      <c r="C92" s="1266" t="str">
        <f>Sheet1!$C92</f>
        <v>x</v>
      </c>
      <c r="D92" s="1266">
        <f>'S2'!$C92</f>
        <v>0</v>
      </c>
      <c r="E92" s="1266">
        <f>S2A!$C92</f>
        <v>0</v>
      </c>
      <c r="F92" s="1266" t="str">
        <f>'S3'!$C92</f>
        <v>x</v>
      </c>
      <c r="G92" s="1266">
        <f>'S4'!$C92</f>
        <v>0</v>
      </c>
      <c r="H92" s="1266">
        <f>S4A!$C92</f>
        <v>0</v>
      </c>
      <c r="I92" s="1266">
        <f>S4B!$C92</f>
        <v>0</v>
      </c>
      <c r="J92" s="1266"/>
      <c r="K92" s="1266" t="str">
        <f>S4D!$C92</f>
        <v>x</v>
      </c>
      <c r="L92" s="1266" t="str">
        <f>'S5'!$C92</f>
        <v>x</v>
      </c>
      <c r="M92" s="1266">
        <f>'S6'!$C92</f>
        <v>0</v>
      </c>
      <c r="N92" s="1266">
        <f>'S7'!$C92</f>
        <v>0</v>
      </c>
      <c r="O92" s="1266">
        <f>S8A!$C92</f>
        <v>0</v>
      </c>
      <c r="P92" s="1266"/>
      <c r="Q92" s="1266">
        <f>S8B!$C92</f>
        <v>0</v>
      </c>
      <c r="R92" s="1266">
        <f>'S9'!$C92</f>
        <v>0</v>
      </c>
      <c r="S92" s="1266">
        <f>'S10'!$C92</f>
        <v>0</v>
      </c>
      <c r="T92" s="1266">
        <f>'S11'!$C92</f>
        <v>0</v>
      </c>
      <c r="U92" s="1266">
        <f>S11A!$C92</f>
        <v>0</v>
      </c>
      <c r="V92" s="1266">
        <f>'S12'!$C92</f>
        <v>0</v>
      </c>
      <c r="W92" s="1266">
        <f>'S13'!$C92</f>
        <v>0</v>
      </c>
      <c r="X92" s="1266">
        <f>S13A!$C92</f>
        <v>0</v>
      </c>
      <c r="Y92" s="1266">
        <f>'S14'!$C92</f>
        <v>0</v>
      </c>
      <c r="Z92" s="1266">
        <f>'S15'!$C92</f>
        <v>0</v>
      </c>
      <c r="AA92" s="1266">
        <f>'S16'!$C92</f>
        <v>0</v>
      </c>
      <c r="AB92" s="1266">
        <f>'S17'!$C92</f>
        <v>0</v>
      </c>
      <c r="AC92" s="1266">
        <f>'S18'!$C92</f>
        <v>0</v>
      </c>
      <c r="AD92" s="1266">
        <f>'S19'!$C92</f>
        <v>0</v>
      </c>
      <c r="AE92" s="1266">
        <f>'S20'!$C92</f>
        <v>0</v>
      </c>
      <c r="AF92" s="1266">
        <f>'S21'!$C92</f>
        <v>0</v>
      </c>
      <c r="AG92" s="1266">
        <f>'S22'!$C92</f>
        <v>0</v>
      </c>
      <c r="AH92" s="1266">
        <f>'S23'!$C92</f>
        <v>0</v>
      </c>
      <c r="AI92" s="1266">
        <f>'S24'!$C92</f>
        <v>0</v>
      </c>
      <c r="AJ92" s="1266">
        <f>'S25'!$C92</f>
        <v>0</v>
      </c>
      <c r="AK92" s="1266">
        <f>S26A!$C92</f>
        <v>0</v>
      </c>
      <c r="AL92" s="1266">
        <f>'S26'!$C92</f>
        <v>0</v>
      </c>
      <c r="AM92" s="1266" t="str">
        <f>'S27'!$C92</f>
        <v>x</v>
      </c>
      <c r="AN92" s="1266">
        <f>'S28'!$C92</f>
        <v>0</v>
      </c>
      <c r="AO92" s="1266">
        <f>'S29'!$C92</f>
        <v>0</v>
      </c>
      <c r="AP92" s="1266">
        <f>'S30'!$C92</f>
        <v>0</v>
      </c>
      <c r="AQ92" s="1266">
        <f>'S31'!$C92</f>
        <v>0</v>
      </c>
      <c r="AR92" s="1266">
        <f>'S32'!$C92</f>
        <v>0</v>
      </c>
      <c r="AS92" s="1266">
        <f>S32A!$C92</f>
        <v>0</v>
      </c>
      <c r="AT92" s="1266">
        <f>'S33'!$C92</f>
        <v>0</v>
      </c>
      <c r="AU92" s="1266">
        <f>'S34'!$C92</f>
        <v>0</v>
      </c>
      <c r="AV92" s="1266" t="str">
        <f>'S35'!$C92</f>
        <v>x</v>
      </c>
      <c r="AW92" s="1266">
        <f>'S36'!$C92</f>
        <v>0</v>
      </c>
      <c r="AX92" s="1266">
        <f>'S37'!$C92</f>
        <v>0</v>
      </c>
      <c r="AY92" s="1266"/>
      <c r="AZ92" s="1266">
        <f>'S38'!$C92</f>
        <v>0</v>
      </c>
      <c r="BA92" s="1266">
        <f>'S39'!$C92</f>
        <v>0</v>
      </c>
      <c r="BB92" s="1266">
        <f>'S40'!$C92</f>
        <v>0</v>
      </c>
      <c r="BC92" s="1266">
        <f>'S41'!$C92</f>
        <v>0</v>
      </c>
      <c r="BD92" s="1266">
        <f>'S42'!$C92</f>
        <v>0</v>
      </c>
      <c r="BE92" s="1266">
        <f>S43A!$C92</f>
        <v>0</v>
      </c>
      <c r="BF92" s="1266">
        <f>'S43'!$C92</f>
        <v>0</v>
      </c>
      <c r="BG92" s="1266" t="str">
        <f>'S44'!$C92</f>
        <v>x</v>
      </c>
      <c r="BH92" s="1266">
        <f>'S45'!$C92</f>
        <v>0</v>
      </c>
      <c r="BI92" s="1266">
        <f>'S46'!$C92</f>
        <v>0</v>
      </c>
      <c r="BJ92" s="1266">
        <f>'S47'!$C92</f>
        <v>0</v>
      </c>
      <c r="BK92" s="1266">
        <f>'S48'!$C92</f>
        <v>0</v>
      </c>
      <c r="BL92" s="1266">
        <f>'S49'!$C92</f>
        <v>0</v>
      </c>
      <c r="BM92" s="1266" t="str">
        <f>'S50'!$C92</f>
        <v>x</v>
      </c>
      <c r="BN92" s="1266">
        <f>'S51'!$C92</f>
        <v>0</v>
      </c>
      <c r="BO92" s="1266">
        <f>S51A!$C92</f>
        <v>0</v>
      </c>
      <c r="BP92" s="1266"/>
      <c r="BQ92" s="1266">
        <f>'S52'!$C92</f>
        <v>0</v>
      </c>
      <c r="BR92" s="1266"/>
      <c r="BS92" s="1266">
        <f>S52B!$C92</f>
        <v>0</v>
      </c>
      <c r="BT92" s="1266">
        <f>'S53'!$C92</f>
        <v>0</v>
      </c>
      <c r="BU92" s="1266"/>
      <c r="BV92" s="1266">
        <f>'S54'!$C92</f>
        <v>0</v>
      </c>
      <c r="BW92" s="1266">
        <f>'S55'!$C92</f>
        <v>0</v>
      </c>
      <c r="BX92" s="1266"/>
      <c r="BY92" s="1266"/>
      <c r="BZ92" s="1266">
        <f>'S56'!$C92</f>
        <v>0</v>
      </c>
      <c r="CA92" s="1266">
        <f>S56A!$C92</f>
        <v>0</v>
      </c>
      <c r="CB92" s="1266">
        <f>'S57'!$C92</f>
        <v>0</v>
      </c>
      <c r="CC92" s="1266">
        <f>S57A!$C92</f>
        <v>0</v>
      </c>
      <c r="CD92" s="1266" t="str">
        <f>S57B!$C92</f>
        <v>x</v>
      </c>
      <c r="CE92" s="1266">
        <f>'S58'!$C92</f>
        <v>0</v>
      </c>
      <c r="CF92" s="1266">
        <f>'S59'!$C92</f>
        <v>0</v>
      </c>
      <c r="CG92" s="1266">
        <f>'S60'!$C98</f>
        <v>0</v>
      </c>
      <c r="CH92" s="1266">
        <f>'S62'!$C92</f>
        <v>0</v>
      </c>
      <c r="CI92" s="1266">
        <f>'S63'!$C92</f>
        <v>0</v>
      </c>
      <c r="CJ92" s="1266">
        <f>'S64'!$C92</f>
        <v>0</v>
      </c>
    </row>
    <row r="93" spans="1:88">
      <c r="A93" s="1327"/>
      <c r="B93" s="1327"/>
      <c r="C93" s="1266"/>
      <c r="D93" s="1266"/>
      <c r="E93" s="1266"/>
      <c r="F93" s="1266"/>
      <c r="G93" s="1266"/>
      <c r="H93" s="1266"/>
      <c r="I93" s="1266"/>
      <c r="J93" s="1266"/>
      <c r="K93" s="1266"/>
      <c r="L93" s="1266"/>
      <c r="M93" s="1266"/>
      <c r="N93" s="1266"/>
      <c r="O93" s="1266"/>
      <c r="P93" s="1266"/>
      <c r="Q93" s="1266"/>
      <c r="R93" s="1266"/>
      <c r="S93" s="1266"/>
      <c r="T93" s="1266"/>
      <c r="U93" s="1266"/>
      <c r="V93" s="1266"/>
      <c r="W93" s="1266"/>
      <c r="X93" s="1266"/>
      <c r="Y93" s="1266"/>
      <c r="Z93" s="1266"/>
      <c r="AA93" s="1266"/>
      <c r="AB93" s="1266"/>
      <c r="AC93" s="1266"/>
      <c r="AD93" s="1266"/>
      <c r="AE93" s="1266"/>
      <c r="AF93" s="1266"/>
      <c r="AG93" s="1266"/>
      <c r="AH93" s="1266"/>
      <c r="AI93" s="1266"/>
      <c r="AJ93" s="1266"/>
      <c r="AK93" s="1266"/>
      <c r="AL93" s="1266"/>
      <c r="AM93" s="1266"/>
      <c r="AN93" s="1266"/>
      <c r="AO93" s="1266"/>
      <c r="AP93" s="1266"/>
      <c r="AQ93" s="1266"/>
      <c r="AR93" s="1266"/>
      <c r="AS93" s="1266"/>
      <c r="AT93" s="1266"/>
      <c r="AU93" s="1266"/>
      <c r="AV93" s="1266"/>
      <c r="AW93" s="1266"/>
      <c r="AX93" s="1266"/>
      <c r="AY93" s="1266"/>
      <c r="AZ93" s="1266"/>
      <c r="BA93" s="1266"/>
      <c r="BB93" s="1266"/>
      <c r="BC93" s="1266"/>
      <c r="BD93" s="1266"/>
      <c r="BE93" s="1266"/>
      <c r="BF93" s="1266"/>
      <c r="BG93" s="1266"/>
      <c r="BH93" s="1266"/>
      <c r="BI93" s="1266"/>
      <c r="BJ93" s="1266"/>
      <c r="BK93" s="1266"/>
      <c r="BL93" s="1266"/>
      <c r="BM93" s="1266"/>
      <c r="BN93" s="1266"/>
      <c r="BO93" s="1266"/>
      <c r="BP93" s="1266"/>
      <c r="BQ93" s="1266"/>
      <c r="BR93" s="1266"/>
      <c r="BS93" s="1266"/>
      <c r="BT93" s="1266"/>
      <c r="BU93" s="1266"/>
      <c r="BV93" s="1266"/>
      <c r="BW93" s="1266"/>
      <c r="BX93" s="1266"/>
      <c r="BY93" s="1266"/>
      <c r="BZ93" s="1266"/>
      <c r="CA93" s="1266"/>
      <c r="CB93" s="1266"/>
      <c r="CC93" s="1266"/>
      <c r="CD93" s="1266"/>
      <c r="CE93" s="1266"/>
      <c r="CF93" s="1266"/>
      <c r="CG93" s="1266"/>
      <c r="CH93" s="1266"/>
      <c r="CI93" s="1266"/>
      <c r="CJ93" s="1266"/>
    </row>
    <row r="94" spans="1:88">
      <c r="A94" s="1327"/>
      <c r="B94" s="1327"/>
      <c r="C94" s="1266"/>
      <c r="D94" s="1266"/>
      <c r="E94" s="1266"/>
      <c r="F94" s="1266"/>
      <c r="G94" s="1266"/>
      <c r="H94" s="1266"/>
      <c r="I94" s="1266"/>
      <c r="J94" s="1266"/>
      <c r="K94" s="1266"/>
      <c r="L94" s="1266"/>
      <c r="M94" s="1266"/>
      <c r="N94" s="1266"/>
      <c r="O94" s="1266"/>
      <c r="P94" s="1266"/>
      <c r="Q94" s="1266"/>
      <c r="R94" s="1266"/>
      <c r="S94" s="1266"/>
      <c r="T94" s="1266"/>
      <c r="U94" s="1266"/>
      <c r="V94" s="1266"/>
      <c r="W94" s="1266"/>
      <c r="X94" s="1266"/>
      <c r="Y94" s="1266"/>
      <c r="Z94" s="1266"/>
      <c r="AA94" s="1266"/>
      <c r="AB94" s="1266"/>
      <c r="AC94" s="1266"/>
      <c r="AD94" s="1266"/>
      <c r="AE94" s="1266"/>
      <c r="AF94" s="1266"/>
      <c r="AG94" s="1266"/>
      <c r="AH94" s="1266"/>
      <c r="AI94" s="1266"/>
      <c r="AJ94" s="1266"/>
      <c r="AK94" s="1266"/>
      <c r="AL94" s="1266"/>
      <c r="AM94" s="1266"/>
      <c r="AN94" s="1266"/>
      <c r="AO94" s="1266"/>
      <c r="AP94" s="1266"/>
      <c r="AQ94" s="1266"/>
      <c r="AR94" s="1266"/>
      <c r="AS94" s="1266"/>
      <c r="AT94" s="1266"/>
      <c r="AU94" s="1266"/>
      <c r="AV94" s="1266"/>
      <c r="AW94" s="1266"/>
      <c r="AX94" s="1266"/>
      <c r="AY94" s="1266"/>
      <c r="AZ94" s="1266"/>
      <c r="BA94" s="1266"/>
      <c r="BB94" s="1266"/>
      <c r="BC94" s="1266"/>
      <c r="BD94" s="1266"/>
      <c r="BE94" s="1266"/>
      <c r="BF94" s="1266"/>
      <c r="BG94" s="1266"/>
      <c r="BH94" s="1266"/>
      <c r="BI94" s="1266"/>
      <c r="BJ94" s="1266"/>
      <c r="BK94" s="1266"/>
      <c r="BL94" s="1266"/>
      <c r="BM94" s="1266"/>
      <c r="BN94" s="1266"/>
      <c r="BO94" s="1266"/>
      <c r="BP94" s="1266"/>
      <c r="BQ94" s="1266"/>
      <c r="BR94" s="1266"/>
      <c r="BS94" s="1266"/>
      <c r="BT94" s="1266"/>
      <c r="BU94" s="1266"/>
      <c r="BV94" s="1266"/>
      <c r="BW94" s="1266"/>
      <c r="BX94" s="1266"/>
      <c r="BY94" s="1266"/>
      <c r="BZ94" s="1266"/>
      <c r="CA94" s="1266"/>
      <c r="CB94" s="1266"/>
      <c r="CC94" s="1266"/>
      <c r="CD94" s="1266"/>
      <c r="CE94" s="1266"/>
      <c r="CF94" s="1266"/>
      <c r="CG94" s="1266"/>
      <c r="CH94" s="1266"/>
      <c r="CI94" s="1266"/>
      <c r="CJ94" s="1266"/>
    </row>
    <row r="95" spans="1:88" ht="89.25">
      <c r="A95" s="1381" t="s">
        <v>64</v>
      </c>
      <c r="B95" s="1382"/>
      <c r="C95" s="1266" t="str">
        <f>Sheet1!$B95</f>
        <v>good</v>
      </c>
      <c r="D95" s="1266" t="str">
        <f>'S2'!$B95</f>
        <v>old building with subsequent issues</v>
      </c>
      <c r="E95" s="1266"/>
      <c r="F95" s="1266" t="str">
        <f>'S3'!$B95</f>
        <v>Excellent attention to detail and awareness of environmental issues and management</v>
      </c>
      <c r="G95" s="1266" t="str">
        <f>'S4'!$B95</f>
        <v>Quite good</v>
      </c>
      <c r="H95" s="1266"/>
      <c r="I95" s="1266" t="str">
        <f>S4B!$B95</f>
        <v>Good</v>
      </c>
      <c r="J95" s="1266" t="str">
        <f>S4C!$C95</f>
        <v>No measures evident</v>
      </c>
      <c r="K95" s="1266" t="str">
        <f>S4D!$B95</f>
        <v>Measures in place to reduce energy/water usage</v>
      </c>
      <c r="L95" s="1266" t="str">
        <f>'S5'!$B95</f>
        <v>Good throughout.</v>
      </c>
      <c r="M95" s="1266" t="str">
        <f>'S6'!$B95</f>
        <v xml:space="preserve">Generally good. </v>
      </c>
      <c r="N95" s="1266" t="str">
        <f>'S7'!$B95</f>
        <v>Some measures in place</v>
      </c>
      <c r="O95" s="1266"/>
      <c r="P95" s="1266" t="str">
        <f>S8C!$B95</f>
        <v>No evidence of environmental measures.</v>
      </c>
      <c r="Q95" s="1266"/>
      <c r="R95" s="1266" t="str">
        <f>'S9'!$B95</f>
        <v>Generally poor. Design of building does not help energy efficiency.</v>
      </c>
      <c r="S95" s="1266" t="str">
        <f>'S10'!$B95</f>
        <v>No measures evident</v>
      </c>
      <c r="T95" s="1266" t="str">
        <f>'S11'!$B95</f>
        <v>some measures in place</v>
      </c>
      <c r="U95" s="1266"/>
      <c r="V95" s="1266" t="str">
        <f>'S12'!$B95</f>
        <v>Generally in line with expectations of building of this age (listed status?)</v>
      </c>
      <c r="W95" s="1266" t="str">
        <f>'S13'!$B95</f>
        <v>No measures evident</v>
      </c>
      <c r="X95" s="1266" t="str">
        <f>S13A!$B95</f>
        <v>Generally not bad.</v>
      </c>
      <c r="Y95" s="1266" t="str">
        <f>'S14'!$B95</f>
        <v xml:space="preserve">Could be improved. Double glazing might be expensive across whole building. </v>
      </c>
      <c r="Z95" s="1266" t="str">
        <f>'S15'!$B95</f>
        <v>generally good</v>
      </c>
      <c r="AA95" s="1266" t="str">
        <f>'S16'!$B95</f>
        <v>Good throughout</v>
      </c>
      <c r="AB95" s="1266" t="str">
        <f>'S17'!$B95</f>
        <v>No evidence of measures</v>
      </c>
      <c r="AC95" s="1266" t="str">
        <f>'S18'!$B95</f>
        <v>No evidence of measures</v>
      </c>
      <c r="AD95" s="1266" t="str">
        <f>'S19'!$B95</f>
        <v>Some improvements could be made</v>
      </c>
      <c r="AE95" s="1266" t="str">
        <f>'S20'!$B95</f>
        <v>No measures evident</v>
      </c>
      <c r="AF95" s="1266" t="str">
        <f>'S21'!$B95</f>
        <v xml:space="preserve">Generally OK. </v>
      </c>
      <c r="AG95" s="1266" t="str">
        <f>'S22'!$B95</f>
        <v>No evidence of measures</v>
      </c>
      <c r="AH95" s="1266" t="str">
        <f>'S23'!$B95</f>
        <v>No evidence of measures</v>
      </c>
      <c r="AI95" s="1266" t="str">
        <f>'S24'!$B95</f>
        <v xml:space="preserve">Could be improved - new glazing will help. </v>
      </c>
      <c r="AJ95" s="1266" t="str">
        <f>'S25'!$B95</f>
        <v xml:space="preserve">some measures undertaken </v>
      </c>
      <c r="AK95" s="1266" t="str">
        <f>S26A!$B95</f>
        <v>Extension is good - main building less so</v>
      </c>
      <c r="AL95" s="1266" t="str">
        <f>'S26'!$B95</f>
        <v>No evidence of measures</v>
      </c>
      <c r="AM95" s="1266" t="str">
        <f>'S27'!$B95</f>
        <v>Some improvements could be made</v>
      </c>
      <c r="AN95" s="1266" t="str">
        <f>'S28'!$B95</f>
        <v>No measures evident</v>
      </c>
      <c r="AO95" s="1266" t="str">
        <f>'S29'!$B95</f>
        <v>Most measures not in evidence</v>
      </c>
      <c r="AP95" s="1266" t="str">
        <f>'S30'!$B95</f>
        <v>No measures evident. Hall is wooden single skin, with poor insulation qualities.</v>
      </c>
      <c r="AQ95" s="1266" t="str">
        <f>'S31'!$B95</f>
        <v>No measures evident</v>
      </c>
      <c r="AR95" s="1266" t="str">
        <f>'S32'!$B95</f>
        <v>Good</v>
      </c>
      <c r="AS95" s="1266" t="str">
        <f>S32A!$B95</f>
        <v>Could be improved in terms of efficiency measures.</v>
      </c>
      <c r="AT95" s="1266" t="str">
        <f>'S33'!$B95</f>
        <v>good</v>
      </c>
      <c r="AU95" s="1266" t="str">
        <f>'S34'!$B95</f>
        <v>Windows not regularly shaped for double glazing. Other measures could be added through toilet renewal.</v>
      </c>
      <c r="AV95" s="1266" t="str">
        <f>'S35'!$B95</f>
        <v>good</v>
      </c>
      <c r="AW95" s="1266" t="str">
        <f>'S36'!$B95</f>
        <v>No measures evident</v>
      </c>
      <c r="AX95" s="1266" t="str">
        <f>'S37'!$B95</f>
        <v>Could be improved in line with above</v>
      </c>
      <c r="AY95" s="1266"/>
      <c r="AZ95" s="1266" t="str">
        <f>'S38'!$B95</f>
        <v>Could be improved.</v>
      </c>
      <c r="BA95" s="1266" t="str">
        <f>'S39'!$B95</f>
        <v>Some room for improvement</v>
      </c>
      <c r="BB95" s="1266" t="str">
        <f>'S40'!$B95</f>
        <v>Good throughout</v>
      </c>
      <c r="BC95" s="1266" t="str">
        <f>'S41'!$B95</f>
        <v>Limited evidence of environmental measures, however question of appropriateness for doors/double glazing etc.</v>
      </c>
      <c r="BD95" s="1266" t="str">
        <f>'S42'!$B95</f>
        <v>generally good</v>
      </c>
      <c r="BE95" s="1266" t="str">
        <f>S43A!$C95</f>
        <v>No measures evident</v>
      </c>
      <c r="BF95" s="1266" t="str">
        <f>'S43'!$B95</f>
        <v>poor</v>
      </c>
      <c r="BG95" s="1266" t="str">
        <f>'S44'!$B95</f>
        <v xml:space="preserve">Good - heating partially underfloor. Computer management turns systems on according to bookings. </v>
      </c>
      <c r="BH95" s="1266" t="str">
        <f>'S45'!$B95</f>
        <v>no significant issues</v>
      </c>
      <c r="BI95" s="1266" t="str">
        <f>'S46'!$B95</f>
        <v>Generally OK.</v>
      </c>
      <c r="BJ95" s="1266" t="str">
        <f>'S47'!$B95</f>
        <v>No evidence of measures in main building</v>
      </c>
      <c r="BK95" s="1266" t="str">
        <f>'S48'!$B95</f>
        <v>Generally good</v>
      </c>
      <c r="BL95" s="1266">
        <f>'S49'!$B95</f>
        <v>0</v>
      </c>
      <c r="BM95" s="1266" t="str">
        <f>'S50'!$B95</f>
        <v>Good, but operator would value additional advice on managing energy efficiency.</v>
      </c>
      <c r="BN95" s="1266" t="str">
        <f>'S51'!$B95</f>
        <v>No measures evident</v>
      </c>
      <c r="BO95" s="1266" t="str">
        <f>S51A!$C95</f>
        <v>Good in new section</v>
      </c>
      <c r="BP95" s="1266"/>
      <c r="BQ95" s="1266" t="str">
        <f>'S52'!$B95</f>
        <v>Could be improved in terms of efficiency.</v>
      </c>
      <c r="BR95" s="1266" t="str">
        <f>S52A!$B95</f>
        <v>No evidence of measures</v>
      </c>
      <c r="BS95" s="1266" t="str">
        <f>S52B!$B95</f>
        <v>Generally good</v>
      </c>
      <c r="BT95" s="1266" t="str">
        <f>'S53'!$B95</f>
        <v>No evidence - could be improved.</v>
      </c>
      <c r="BU95" s="1266" t="str">
        <f>S53A!$B95</f>
        <v>No measures evident</v>
      </c>
      <c r="BV95" s="1266" t="str">
        <f>'S54'!$B95</f>
        <v>No evidence of measures</v>
      </c>
      <c r="BW95" s="1266" t="str">
        <f>'S55'!$B95</f>
        <v>No evidence of measures</v>
      </c>
      <c r="BX95" s="1266"/>
      <c r="BY95" s="1266"/>
      <c r="BZ95" s="1266" t="str">
        <f>'S56'!$B95</f>
        <v>good</v>
      </c>
      <c r="CA95" s="1266"/>
      <c r="CB95" s="1266" t="str">
        <f>'S57'!$B95</f>
        <v>No evidence of measures in main building</v>
      </c>
      <c r="CC95" s="1266" t="str">
        <f>S57A!$B95</f>
        <v>Generally good</v>
      </c>
      <c r="CD95" s="1266" t="str">
        <f>S57B!$B95</f>
        <v>Good throughout</v>
      </c>
      <c r="CE95" s="1266" t="str">
        <f>'S58'!$B95</f>
        <v xml:space="preserve">no measures </v>
      </c>
      <c r="CF95" s="1266" t="str">
        <f>'S59'!$B95</f>
        <v>good</v>
      </c>
      <c r="CG95" s="1266" t="str">
        <f>'S60'!$B101</f>
        <v>No measures evident.</v>
      </c>
      <c r="CH95" s="1266" t="str">
        <f>'S62'!$B95</f>
        <v>Generally good</v>
      </c>
      <c r="CI95" s="1266" t="str">
        <f>'S63'!$B95</f>
        <v>No measures evident</v>
      </c>
      <c r="CJ95" s="1266" t="str">
        <f>'S64'!$B95</f>
        <v xml:space="preserve">double glazing sought plus insulation  </v>
      </c>
    </row>
    <row r="96" spans="1:88">
      <c r="A96" s="1327"/>
      <c r="B96" s="1327"/>
      <c r="C96" s="1266"/>
      <c r="D96" s="1266"/>
      <c r="E96" s="1266"/>
      <c r="F96" s="1266"/>
      <c r="G96" s="1266"/>
      <c r="H96" s="1266"/>
      <c r="I96" s="1266"/>
      <c r="J96" s="1266"/>
      <c r="K96" s="1266"/>
      <c r="L96" s="1266"/>
      <c r="M96" s="1266"/>
      <c r="N96" s="1266"/>
      <c r="O96" s="1266"/>
      <c r="P96" s="1266"/>
      <c r="Q96" s="1266"/>
      <c r="R96" s="1266"/>
      <c r="S96" s="1266"/>
      <c r="T96" s="1266"/>
      <c r="U96" s="1266"/>
      <c r="V96" s="1266"/>
      <c r="W96" s="1266"/>
      <c r="X96" s="1266"/>
      <c r="Y96" s="1266"/>
      <c r="Z96" s="1266"/>
      <c r="AA96" s="1266"/>
      <c r="AB96" s="1266"/>
      <c r="AC96" s="1266"/>
      <c r="AD96" s="1266"/>
      <c r="AE96" s="1266"/>
      <c r="AF96" s="1266"/>
      <c r="AG96" s="1266"/>
      <c r="AH96" s="1266"/>
      <c r="AI96" s="1266"/>
      <c r="AJ96" s="1266"/>
      <c r="AK96" s="1266"/>
      <c r="AL96" s="1266"/>
      <c r="AM96" s="1266"/>
      <c r="AN96" s="1266"/>
      <c r="AO96" s="1266"/>
      <c r="AP96" s="1266"/>
      <c r="AQ96" s="1266"/>
      <c r="AR96" s="1266"/>
      <c r="AS96" s="1266"/>
      <c r="AT96" s="1266"/>
      <c r="AU96" s="1266"/>
      <c r="AV96" s="1266"/>
      <c r="AW96" s="1266"/>
      <c r="AX96" s="1266"/>
      <c r="AY96" s="1266"/>
      <c r="AZ96" s="1266"/>
      <c r="BA96" s="1266"/>
      <c r="BB96" s="1266"/>
      <c r="BC96" s="1266"/>
      <c r="BD96" s="1266"/>
      <c r="BE96" s="1266"/>
      <c r="BF96" s="1266"/>
      <c r="BG96" s="1266"/>
      <c r="BH96" s="1266"/>
      <c r="BI96" s="1266"/>
      <c r="BJ96" s="1266"/>
      <c r="BK96" s="1266"/>
      <c r="BL96" s="1266"/>
      <c r="BM96" s="1266"/>
      <c r="BN96" s="1266"/>
      <c r="BO96" s="1266"/>
      <c r="BP96" s="1266"/>
      <c r="BQ96" s="1266"/>
      <c r="BR96" s="1266"/>
      <c r="BS96" s="1266"/>
      <c r="BT96" s="1266"/>
      <c r="BU96" s="1266"/>
      <c r="BV96" s="1266"/>
      <c r="BW96" s="1266"/>
      <c r="BX96" s="1266"/>
      <c r="BY96" s="1266"/>
      <c r="BZ96" s="1266"/>
      <c r="CA96" s="1266"/>
      <c r="CB96" s="1266"/>
      <c r="CC96" s="1266"/>
      <c r="CD96" s="1266"/>
      <c r="CE96" s="1266"/>
      <c r="CF96" s="1266"/>
      <c r="CG96" s="1266"/>
      <c r="CH96" s="1266"/>
      <c r="CI96" s="1266"/>
      <c r="CJ96" s="1266"/>
    </row>
    <row r="97" spans="1:88" ht="51">
      <c r="A97" s="1381" t="s">
        <v>43</v>
      </c>
      <c r="B97" s="1382"/>
      <c r="C97" s="1266">
        <f>Sheet1!$B97</f>
        <v>0</v>
      </c>
      <c r="D97" s="1266">
        <f>'S2'!$B97</f>
        <v>0</v>
      </c>
      <c r="E97" s="1266"/>
      <c r="F97" s="1266">
        <f>'S3'!$B97</f>
        <v>0</v>
      </c>
      <c r="G97" s="1266">
        <f>'S4'!$B97</f>
        <v>0</v>
      </c>
      <c r="H97" s="1266"/>
      <c r="I97" s="1266"/>
      <c r="J97" s="1266"/>
      <c r="K97" s="1266"/>
      <c r="L97" s="1266">
        <f>'S5'!$B97</f>
        <v>0</v>
      </c>
      <c r="M97" s="1266">
        <f>'S6'!$B97</f>
        <v>0</v>
      </c>
      <c r="N97" s="1266">
        <f>'S7'!$B97</f>
        <v>0</v>
      </c>
      <c r="O97" s="1266"/>
      <c r="P97" s="1266"/>
      <c r="Q97" s="1266"/>
      <c r="R97" s="1266" t="str">
        <f>'S9'!$B97</f>
        <v>10-20k</v>
      </c>
      <c r="S97" s="1266" t="str">
        <f>'S10'!$B97</f>
        <v>£5-10k</v>
      </c>
      <c r="T97" s="1266">
        <f>'S11'!$B97</f>
        <v>0</v>
      </c>
      <c r="U97" s="1266"/>
      <c r="V97" s="1266" t="str">
        <f>'S12'!$B97</f>
        <v>Difficult to gauge - see above</v>
      </c>
      <c r="W97" s="1266" t="str">
        <f>'S13'!$B97</f>
        <v>£5-10k</v>
      </c>
      <c r="X97" s="1266"/>
      <c r="Y97" s="1266" t="str">
        <f>'S14'!$B97</f>
        <v>£20k</v>
      </c>
      <c r="Z97" s="1266">
        <f>'S15'!$B97</f>
        <v>0</v>
      </c>
      <c r="AA97" s="1266">
        <f>'S16'!$B97</f>
        <v>0</v>
      </c>
      <c r="AB97" s="1266">
        <f>'S17'!$B97</f>
        <v>0</v>
      </c>
      <c r="AC97" s="1266">
        <f>'S18'!$B97</f>
        <v>0</v>
      </c>
      <c r="AD97" s="1266">
        <f>'S19'!$B97</f>
        <v>0</v>
      </c>
      <c r="AE97" s="1266" t="str">
        <f>'S20'!$B97</f>
        <v>Investment probably not viable - building is not energy efficient</v>
      </c>
      <c r="AF97" s="1266">
        <f>'S21'!$B97</f>
        <v>0</v>
      </c>
      <c r="AG97" s="1266">
        <f>'S22'!$B97</f>
        <v>0</v>
      </c>
      <c r="AH97" s="1266">
        <f>'S23'!$B97</f>
        <v>0</v>
      </c>
      <c r="AI97" s="1266" t="str">
        <f>'S24'!$B97</f>
        <v>2-5k excluding windows.</v>
      </c>
      <c r="AJ97" s="1266">
        <f>'S25'!$B97</f>
        <v>0</v>
      </c>
      <c r="AK97" s="1266"/>
      <c r="AL97" s="1266" t="str">
        <f>'S26'!$B97</f>
        <v xml:space="preserve">insulation needed plus other measures </v>
      </c>
      <c r="AM97" s="1266">
        <f>'S27'!$B97</f>
        <v>0</v>
      </c>
      <c r="AN97" s="1266" t="str">
        <f>'S28'!$B97</f>
        <v>£10k plus</v>
      </c>
      <c r="AO97" s="1266">
        <f>'S29'!$B97</f>
        <v>0</v>
      </c>
      <c r="AP97" s="1266" t="str">
        <f>'S30'!$B97</f>
        <v>See above</v>
      </c>
      <c r="AQ97" s="1266" t="str">
        <f>'S31'!$B97</f>
        <v>15-20k</v>
      </c>
      <c r="AR97" s="1266">
        <f>'S32'!$B97</f>
        <v>0</v>
      </c>
      <c r="AS97" s="1266" t="str">
        <f>S32A!$B97</f>
        <v>£5k+ depending on scale of improvements</v>
      </c>
      <c r="AT97" s="1266">
        <f>'S33'!$B97</f>
        <v>0</v>
      </c>
      <c r="AU97" s="1266" t="str">
        <f>'S34'!$B97</f>
        <v xml:space="preserve">3-5k </v>
      </c>
      <c r="AV97" s="1266">
        <f>'S35'!$B97</f>
        <v>0</v>
      </c>
      <c r="AW97" s="1266" t="str">
        <f>'S36'!$B97</f>
        <v>1-2k (limits on building)</v>
      </c>
      <c r="AX97" s="1266" t="str">
        <f>'S37'!$B97</f>
        <v>£2-4k</v>
      </c>
      <c r="AY97" s="1266"/>
      <c r="AZ97" s="1266">
        <f>'S38'!$B97</f>
        <v>0</v>
      </c>
      <c r="BA97" s="1266" t="str">
        <f>'S39'!$B97</f>
        <v>£5-10k</v>
      </c>
      <c r="BB97" s="1266">
        <f>'S40'!$B97</f>
        <v>0</v>
      </c>
      <c r="BC97" s="1266">
        <f>'S41'!$B97</f>
        <v>0</v>
      </c>
      <c r="BD97" s="1266">
        <f>'S42'!$B97</f>
        <v>0</v>
      </c>
      <c r="BE97" s="1266"/>
      <c r="BF97" s="1266">
        <f>'S43'!$B97</f>
        <v>0</v>
      </c>
      <c r="BG97" s="1266">
        <f>'S44'!$B97</f>
        <v>0</v>
      </c>
      <c r="BH97" s="1266">
        <f>'S45'!$B97</f>
        <v>0</v>
      </c>
      <c r="BI97" s="1266">
        <f>'S46'!$B97</f>
        <v>0</v>
      </c>
      <c r="BJ97" s="1266" t="str">
        <f>'S47'!$B97</f>
        <v>5k</v>
      </c>
      <c r="BK97" s="1266">
        <f>'S48'!$B97</f>
        <v>0</v>
      </c>
      <c r="BL97" s="1266">
        <f>'S49'!$B97</f>
        <v>0</v>
      </c>
      <c r="BM97" s="1266">
        <f>'S50'!$B97</f>
        <v>0</v>
      </c>
      <c r="BN97" s="1266">
        <f>'S51'!$B97</f>
        <v>0</v>
      </c>
      <c r="BO97" s="1266"/>
      <c r="BP97" s="1266"/>
      <c r="BQ97" s="1266" t="str">
        <f>'S52'!$B97</f>
        <v>£5-10k</v>
      </c>
      <c r="BR97" s="1266" t="str">
        <f>S52A!$B97</f>
        <v>10k plus depending on level of improvement</v>
      </c>
      <c r="BS97" s="1266"/>
      <c r="BT97" s="1266" t="str">
        <f>'S53'!$B97</f>
        <v>20k plus depending on level of improvement</v>
      </c>
      <c r="BU97" s="1266"/>
      <c r="BV97" s="1266">
        <f>'S54'!$B97</f>
        <v>0</v>
      </c>
      <c r="BW97" s="1266" t="str">
        <f>'S55'!$B97</f>
        <v>Difficult - high building, with several draught creating situations.</v>
      </c>
      <c r="BX97" s="1266"/>
      <c r="BY97" s="1266"/>
      <c r="BZ97" s="1266">
        <f>'S56'!$B97</f>
        <v>0</v>
      </c>
      <c r="CA97" s="1266"/>
      <c r="CB97" s="1266" t="str">
        <f>'S57'!$B97</f>
        <v>5k</v>
      </c>
      <c r="CC97" s="1266"/>
      <c r="CD97" s="1266"/>
      <c r="CE97" s="1266" t="str">
        <f>'S58'!$B97</f>
        <v>See above</v>
      </c>
      <c r="CF97" s="1266">
        <f>'S59'!$B97</f>
        <v>0</v>
      </c>
      <c r="CG97" s="1266" t="str">
        <f>'S60'!$B103</f>
        <v>Building design makes heat retention and draught proofing difficult.</v>
      </c>
      <c r="CH97" s="1266">
        <f>'S62'!$B97</f>
        <v>0</v>
      </c>
      <c r="CI97" s="1266">
        <f>'S63'!$B97</f>
        <v>0</v>
      </c>
      <c r="CJ97" s="1266" t="str">
        <f>'S64'!$B97</f>
        <v>5-10k</v>
      </c>
    </row>
    <row r="98" spans="1:88">
      <c r="A98" s="1327"/>
      <c r="B98" s="1327"/>
      <c r="C98" s="1266"/>
      <c r="D98" s="1266"/>
      <c r="E98" s="1266"/>
      <c r="F98" s="1266"/>
      <c r="G98" s="1266"/>
      <c r="H98" s="1266"/>
      <c r="I98" s="1266"/>
      <c r="J98" s="1266"/>
      <c r="K98" s="1266"/>
      <c r="L98" s="1266"/>
      <c r="M98" s="1266"/>
      <c r="N98" s="1266"/>
      <c r="O98" s="1266"/>
      <c r="P98" s="1266"/>
      <c r="Q98" s="1266"/>
      <c r="R98" s="1266"/>
      <c r="S98" s="1266"/>
      <c r="T98" s="1266"/>
      <c r="U98" s="1266"/>
      <c r="V98" s="1266"/>
      <c r="W98" s="1266"/>
      <c r="X98" s="1266"/>
      <c r="Y98" s="1266"/>
      <c r="Z98" s="1266"/>
      <c r="AA98" s="1266"/>
      <c r="AB98" s="1266"/>
      <c r="AC98" s="1266"/>
      <c r="AD98" s="1266"/>
      <c r="AE98" s="1266"/>
      <c r="AF98" s="1266"/>
      <c r="AG98" s="1266"/>
      <c r="AH98" s="1266"/>
      <c r="AI98" s="1266"/>
      <c r="AJ98" s="1266"/>
      <c r="AK98" s="1266"/>
      <c r="AL98" s="1266"/>
      <c r="AM98" s="1266"/>
      <c r="AN98" s="1266"/>
      <c r="AO98" s="1266"/>
      <c r="AP98" s="1266"/>
      <c r="AQ98" s="1266"/>
      <c r="AR98" s="1266"/>
      <c r="AS98" s="1266"/>
      <c r="AT98" s="1266"/>
      <c r="AU98" s="1266"/>
      <c r="AV98" s="1266"/>
      <c r="AW98" s="1266"/>
      <c r="AX98" s="1266"/>
      <c r="AY98" s="1266"/>
      <c r="AZ98" s="1266"/>
      <c r="BA98" s="1266"/>
      <c r="BB98" s="1266"/>
      <c r="BC98" s="1266"/>
      <c r="BD98" s="1266"/>
      <c r="BE98" s="1266"/>
      <c r="BF98" s="1266"/>
      <c r="BG98" s="1266"/>
      <c r="BH98" s="1266"/>
      <c r="BI98" s="1266"/>
      <c r="BJ98" s="1266"/>
      <c r="BK98" s="1266"/>
      <c r="BL98" s="1266"/>
      <c r="BM98" s="1266"/>
      <c r="BN98" s="1266"/>
      <c r="BO98" s="1266"/>
      <c r="BP98" s="1266"/>
      <c r="BQ98" s="1266"/>
      <c r="BR98" s="1266"/>
      <c r="BS98" s="1266"/>
      <c r="BT98" s="1266"/>
      <c r="BU98" s="1266"/>
      <c r="BV98" s="1266"/>
      <c r="BW98" s="1266"/>
      <c r="BX98" s="1266"/>
      <c r="BY98" s="1266"/>
      <c r="BZ98" s="1266"/>
      <c r="CA98" s="1266"/>
      <c r="CB98" s="1266"/>
      <c r="CC98" s="1266"/>
      <c r="CD98" s="1266"/>
      <c r="CE98" s="1266"/>
      <c r="CF98" s="1266"/>
      <c r="CG98" s="1266"/>
      <c r="CH98" s="1266"/>
      <c r="CI98" s="1266"/>
      <c r="CJ98" s="1266"/>
    </row>
    <row r="99" spans="1:88" ht="38.25">
      <c r="A99" s="1337" t="s">
        <v>65</v>
      </c>
      <c r="B99" s="1332" t="s">
        <v>66</v>
      </c>
      <c r="C99" s="1266">
        <f>Sheet1!$C99</f>
        <v>0</v>
      </c>
      <c r="D99" s="1266">
        <f>'S2'!$C99</f>
        <v>0</v>
      </c>
      <c r="E99" s="1266">
        <f>S2A!$C99</f>
        <v>0</v>
      </c>
      <c r="F99" s="1266">
        <f>'S3'!$C99</f>
        <v>0</v>
      </c>
      <c r="G99" s="1266">
        <f>'S4'!$C99</f>
        <v>0</v>
      </c>
      <c r="H99" s="1266">
        <f>S4A!$C99</f>
        <v>0</v>
      </c>
      <c r="I99" s="1266">
        <f>S4B!$C99</f>
        <v>0</v>
      </c>
      <c r="J99" s="1266">
        <f>S4C!$C99</f>
        <v>0</v>
      </c>
      <c r="K99" s="1266">
        <f>S4D!$C99</f>
        <v>0</v>
      </c>
      <c r="L99" s="1266" t="str">
        <f>'S5'!$C99</f>
        <v>x</v>
      </c>
      <c r="M99" s="1266">
        <f>'S6'!$C99</f>
        <v>0</v>
      </c>
      <c r="N99" s="1266">
        <f>'S7'!$C99</f>
        <v>0</v>
      </c>
      <c r="O99" s="1266"/>
      <c r="P99" s="1266">
        <f>S8C!$C99</f>
        <v>0</v>
      </c>
      <c r="Q99" s="1266"/>
      <c r="R99" s="1266">
        <f>'S9'!$C99</f>
        <v>0</v>
      </c>
      <c r="S99" s="1266">
        <f>'S10'!$C99</f>
        <v>0</v>
      </c>
      <c r="T99" s="1266">
        <f>'S11'!$C99</f>
        <v>0</v>
      </c>
      <c r="U99" s="1266">
        <f>S11A!$C99</f>
        <v>0</v>
      </c>
      <c r="V99" s="1266">
        <f>'S12'!$C99</f>
        <v>0</v>
      </c>
      <c r="W99" s="1266">
        <f>'S13'!$C99</f>
        <v>0</v>
      </c>
      <c r="X99" s="1266" t="str">
        <f>S13A!$C99</f>
        <v>x</v>
      </c>
      <c r="Y99" s="1266" t="str">
        <f>'S14'!$C99</f>
        <v>x</v>
      </c>
      <c r="Z99" s="1266" t="str">
        <f>'S15'!$C99</f>
        <v>x</v>
      </c>
      <c r="AA99" s="1266" t="str">
        <f>'S16'!$C99</f>
        <v>x</v>
      </c>
      <c r="AB99" s="1266" t="str">
        <f>'S17'!$C99</f>
        <v>x</v>
      </c>
      <c r="AC99" s="1266">
        <f>'S18'!$C99</f>
        <v>0</v>
      </c>
      <c r="AD99" s="1266">
        <f>'S19'!$C99</f>
        <v>0</v>
      </c>
      <c r="AE99" s="1266">
        <f>'S20'!$C99</f>
        <v>0</v>
      </c>
      <c r="AF99" s="1266">
        <f>'S21'!$C99</f>
        <v>0</v>
      </c>
      <c r="AG99" s="1266">
        <f>'S22'!$C99</f>
        <v>0</v>
      </c>
      <c r="AH99" s="1266" t="str">
        <f>'S23'!$C99</f>
        <v>x</v>
      </c>
      <c r="AI99" s="1266">
        <f>'S24'!$C99</f>
        <v>0</v>
      </c>
      <c r="AJ99" s="1266">
        <f>'S25'!$C99</f>
        <v>0</v>
      </c>
      <c r="AK99" s="1266">
        <f>S26A!$C99</f>
        <v>0</v>
      </c>
      <c r="AL99" s="1266">
        <f>'S26'!$C99</f>
        <v>0</v>
      </c>
      <c r="AM99" s="1266">
        <f>'S27'!$C99</f>
        <v>0</v>
      </c>
      <c r="AN99" s="1266">
        <f>'S28'!$C99</f>
        <v>0</v>
      </c>
      <c r="AO99" s="1266">
        <f>'S29'!$C99</f>
        <v>0</v>
      </c>
      <c r="AP99" s="1266">
        <f>'S30'!$C99</f>
        <v>0</v>
      </c>
      <c r="AQ99" s="1266">
        <f>'S31'!$C99</f>
        <v>0</v>
      </c>
      <c r="AR99" s="1266">
        <f>'S32'!$C99</f>
        <v>0</v>
      </c>
      <c r="AS99" s="1266">
        <f>S32A!$C99</f>
        <v>0</v>
      </c>
      <c r="AT99" s="1266">
        <f>'S33'!$C99</f>
        <v>0</v>
      </c>
      <c r="AU99" s="1266">
        <f>'S34'!$C99</f>
        <v>0</v>
      </c>
      <c r="AV99" s="1266" t="str">
        <f>'S35'!$C99</f>
        <v>x</v>
      </c>
      <c r="AW99" s="1266">
        <f>'S36'!$C99</f>
        <v>0</v>
      </c>
      <c r="AX99" s="1266">
        <f>'S37'!$C99</f>
        <v>0</v>
      </c>
      <c r="AY99" s="1266"/>
      <c r="AZ99" s="1266">
        <f>'S38'!$C99</f>
        <v>0</v>
      </c>
      <c r="BA99" s="1266">
        <f>'S39'!$C99</f>
        <v>0</v>
      </c>
      <c r="BB99" s="1266" t="str">
        <f>'S40'!$C99</f>
        <v>x</v>
      </c>
      <c r="BC99" s="1266">
        <f>'S41'!$C99</f>
        <v>0</v>
      </c>
      <c r="BD99" s="1266">
        <f>'S42'!$C99</f>
        <v>0</v>
      </c>
      <c r="BE99" s="1266">
        <f>S43A!$C99</f>
        <v>0</v>
      </c>
      <c r="BF99" s="1266">
        <f>'S43'!$C99</f>
        <v>0</v>
      </c>
      <c r="BG99" s="1266">
        <f>'S44'!$C99</f>
        <v>0</v>
      </c>
      <c r="BH99" s="1266">
        <f>'S45'!$C99</f>
        <v>0</v>
      </c>
      <c r="BI99" s="1266" t="str">
        <f>'S46'!$C99</f>
        <v>x</v>
      </c>
      <c r="BJ99" s="1266">
        <f>'S47'!$C99</f>
        <v>0</v>
      </c>
      <c r="BK99" s="1266">
        <f>'S48'!$C99</f>
        <v>0</v>
      </c>
      <c r="BL99" s="1266">
        <f>'S49'!$C99</f>
        <v>0</v>
      </c>
      <c r="BM99" s="1266" t="str">
        <f>'S50'!$C99</f>
        <v>x</v>
      </c>
      <c r="BN99" s="1266">
        <f>'S51'!$C99</f>
        <v>0</v>
      </c>
      <c r="BO99" s="1266">
        <f>S51A!$C99</f>
        <v>0</v>
      </c>
      <c r="BP99" s="1266" t="str">
        <f>S51B!$C99</f>
        <v>x</v>
      </c>
      <c r="BQ99" s="1266">
        <f>'S52'!$C99</f>
        <v>0</v>
      </c>
      <c r="BR99" s="1266">
        <f>S52A!$C99</f>
        <v>0</v>
      </c>
      <c r="BS99" s="1266"/>
      <c r="BT99" s="1266">
        <f>'S53'!$C99</f>
        <v>0</v>
      </c>
      <c r="BU99" s="1266"/>
      <c r="BV99" s="1266">
        <f>'S54'!$C99</f>
        <v>0</v>
      </c>
      <c r="BW99" s="1266">
        <f>'S55'!$C99</f>
        <v>0</v>
      </c>
      <c r="BX99" s="1266"/>
      <c r="BY99" s="1266"/>
      <c r="BZ99" s="1266">
        <f>'S56'!$C99</f>
        <v>0</v>
      </c>
      <c r="CA99" s="1266"/>
      <c r="CB99" s="1266">
        <f>'S57'!$C99</f>
        <v>0</v>
      </c>
      <c r="CC99" s="1266" t="str">
        <f>S57A!$C99</f>
        <v>x</v>
      </c>
      <c r="CD99" s="1266">
        <f>S57B!$C99</f>
        <v>0</v>
      </c>
      <c r="CE99" s="1266">
        <f>'S58'!$C99</f>
        <v>0</v>
      </c>
      <c r="CF99" s="1266">
        <f>'S59'!$C99</f>
        <v>0</v>
      </c>
      <c r="CG99" s="1266" t="str">
        <f>'S60'!$C105</f>
        <v>x</v>
      </c>
      <c r="CH99" s="1266" t="str">
        <f>'S62'!$C99</f>
        <v>x</v>
      </c>
      <c r="CI99" s="1266">
        <f>'S63'!$C99</f>
        <v>0</v>
      </c>
      <c r="CJ99" s="1266">
        <f>'S64'!$C99</f>
        <v>0</v>
      </c>
    </row>
    <row r="100" spans="1:88">
      <c r="A100" s="1338"/>
      <c r="B100" s="1332" t="s">
        <v>67</v>
      </c>
      <c r="C100" s="1266">
        <f>Sheet1!$C100</f>
        <v>0</v>
      </c>
      <c r="D100" s="1266" t="str">
        <f>'S2'!$C100</f>
        <v>x</v>
      </c>
      <c r="E100" s="1266" t="str">
        <f>S2A!$C100</f>
        <v>x</v>
      </c>
      <c r="F100" s="1266" t="str">
        <f>'S3'!$C100</f>
        <v>x</v>
      </c>
      <c r="G100" s="1266" t="str">
        <f>'S4'!$C100</f>
        <v>x</v>
      </c>
      <c r="H100" s="1266">
        <f>S4A!$C100</f>
        <v>0</v>
      </c>
      <c r="I100" s="1266" t="str">
        <f>S4B!$C100</f>
        <v>x</v>
      </c>
      <c r="J100" s="1266" t="str">
        <f>S4C!$C100</f>
        <v>x</v>
      </c>
      <c r="K100" s="1266" t="str">
        <f>S4D!$C100</f>
        <v>x</v>
      </c>
      <c r="L100" s="1266" t="str">
        <f>'S5'!$C100</f>
        <v>x</v>
      </c>
      <c r="M100" s="1266" t="str">
        <f>'S6'!$C100</f>
        <v>x</v>
      </c>
      <c r="N100" s="1266" t="str">
        <f>'S7'!$C100</f>
        <v>x</v>
      </c>
      <c r="O100" s="1266" t="str">
        <f>S8A!$C100</f>
        <v>x</v>
      </c>
      <c r="P100" s="1266">
        <f>S8C!$C100</f>
        <v>0</v>
      </c>
      <c r="Q100" s="1266"/>
      <c r="R100" s="1266">
        <f>'S9'!$C100</f>
        <v>0</v>
      </c>
      <c r="S100" s="1266">
        <f>'S10'!$C100</f>
        <v>0</v>
      </c>
      <c r="T100" s="1266">
        <f>'S11'!$C100</f>
        <v>0</v>
      </c>
      <c r="U100" s="1266" t="str">
        <f>S11A!$C100</f>
        <v>x</v>
      </c>
      <c r="V100" s="1266">
        <f>'S12'!$C100</f>
        <v>0</v>
      </c>
      <c r="W100" s="1266" t="str">
        <f>'S13'!$C100</f>
        <v>x</v>
      </c>
      <c r="X100" s="1266" t="str">
        <f>S13A!$C100</f>
        <v>x</v>
      </c>
      <c r="Y100" s="1266" t="str">
        <f>'S14'!$C100</f>
        <v>x</v>
      </c>
      <c r="Z100" s="1266" t="str">
        <f>'S15'!$C100</f>
        <v>x</v>
      </c>
      <c r="AA100" s="1266" t="str">
        <f>'S16'!$C100</f>
        <v>x</v>
      </c>
      <c r="AB100" s="1266" t="str">
        <f>'S17'!$C100</f>
        <v>x</v>
      </c>
      <c r="AC100" s="1266">
        <f>'S18'!$C100</f>
        <v>0</v>
      </c>
      <c r="AD100" s="1266">
        <f>'S19'!$C100</f>
        <v>0</v>
      </c>
      <c r="AE100" s="1266">
        <f>'S20'!$C100</f>
        <v>0</v>
      </c>
      <c r="AF100" s="1266" t="str">
        <f>'S21'!$C100</f>
        <v>x</v>
      </c>
      <c r="AG100" s="1266" t="str">
        <f>'S22'!$C100</f>
        <v>x</v>
      </c>
      <c r="AH100" s="1266" t="str">
        <f>'S23'!$C100</f>
        <v>x</v>
      </c>
      <c r="AI100" s="1266" t="str">
        <f>'S24'!$C100</f>
        <v>x</v>
      </c>
      <c r="AJ100" s="1266">
        <f>'S25'!$C100</f>
        <v>0</v>
      </c>
      <c r="AK100" s="1266" t="str">
        <f>S26A!$C100</f>
        <v>x</v>
      </c>
      <c r="AL100" s="1266" t="str">
        <f>'S26'!$C100</f>
        <v>x</v>
      </c>
      <c r="AM100" s="1266" t="str">
        <f>'S27'!$C100</f>
        <v>x</v>
      </c>
      <c r="AN100" s="1266">
        <f>'S28'!$C100</f>
        <v>0</v>
      </c>
      <c r="AO100" s="1266">
        <f>'S29'!$C100</f>
        <v>0</v>
      </c>
      <c r="AP100" s="1266">
        <f>'S30'!$C100</f>
        <v>0</v>
      </c>
      <c r="AQ100" s="1266">
        <f>'S31'!$C100</f>
        <v>0</v>
      </c>
      <c r="AR100" s="1266">
        <f>'S32'!$C100</f>
        <v>0</v>
      </c>
      <c r="AS100" s="1266">
        <f>S32A!$C100</f>
        <v>0</v>
      </c>
      <c r="AT100" s="1266">
        <f>'S33'!$C100</f>
        <v>0</v>
      </c>
      <c r="AU100" s="1266" t="str">
        <f>'S34'!$C100</f>
        <v>x</v>
      </c>
      <c r="AV100" s="1266" t="str">
        <f>'S35'!$C100</f>
        <v>x</v>
      </c>
      <c r="AW100" s="1266">
        <f>'S36'!$C100</f>
        <v>0</v>
      </c>
      <c r="AX100" s="1266" t="str">
        <f>'S37'!$C100</f>
        <v>x</v>
      </c>
      <c r="AY100" s="1266" t="str">
        <f>S37A!$C100</f>
        <v>x</v>
      </c>
      <c r="AZ100" s="1266" t="str">
        <f>'S38'!$C100</f>
        <v>x</v>
      </c>
      <c r="BA100" s="1266" t="str">
        <f>'S39'!$C100</f>
        <v>x</v>
      </c>
      <c r="BB100" s="1266" t="str">
        <f>'S40'!$C100</f>
        <v>x</v>
      </c>
      <c r="BC100" s="1266">
        <f>'S41'!$C100</f>
        <v>0</v>
      </c>
      <c r="BD100" s="1266" t="str">
        <f>'S42'!$C100</f>
        <v>x</v>
      </c>
      <c r="BE100" s="1266">
        <f>S43A!$C100</f>
        <v>0</v>
      </c>
      <c r="BF100" s="1266">
        <f>'S43'!$C100</f>
        <v>0</v>
      </c>
      <c r="BG100" s="1266">
        <f>'S44'!$C100</f>
        <v>0</v>
      </c>
      <c r="BH100" s="1266" t="str">
        <f>'S45'!$C100</f>
        <v>x</v>
      </c>
      <c r="BI100" s="1266" t="str">
        <f>'S46'!$C100</f>
        <v>x</v>
      </c>
      <c r="BJ100" s="1266">
        <f>'S47'!$C100</f>
        <v>0</v>
      </c>
      <c r="BK100" s="1266" t="str">
        <f>'S48'!$C100</f>
        <v>x</v>
      </c>
      <c r="BL100" s="1266">
        <f>'S49'!$C100</f>
        <v>0</v>
      </c>
      <c r="BM100" s="1266" t="str">
        <f>'S50'!$C100</f>
        <v>x</v>
      </c>
      <c r="BN100" s="1266">
        <f>'S51'!$C100</f>
        <v>0</v>
      </c>
      <c r="BO100" s="1266" t="str">
        <f>S51A!$C100</f>
        <v>x</v>
      </c>
      <c r="BP100" s="1266">
        <f>S51B!$C100</f>
        <v>0</v>
      </c>
      <c r="BQ100" s="1266" t="str">
        <f>'S52'!$C100</f>
        <v>x</v>
      </c>
      <c r="BR100" s="1266">
        <f>S52A!$C100</f>
        <v>0</v>
      </c>
      <c r="BS100" s="1266"/>
      <c r="BT100" s="1266">
        <f>'S53'!$C100</f>
        <v>0</v>
      </c>
      <c r="BU100" s="1266"/>
      <c r="BV100" s="1266">
        <f>'S54'!$C100</f>
        <v>0</v>
      </c>
      <c r="BW100" s="1266" t="str">
        <f>'S55'!$C100</f>
        <v>x</v>
      </c>
      <c r="BX100" s="1266" t="str">
        <f>S55A!$C100</f>
        <v>x</v>
      </c>
      <c r="BY100" s="1266" t="str">
        <f>S55B!$C100</f>
        <v>x</v>
      </c>
      <c r="BZ100" s="1266" t="str">
        <f>'S56'!$C100</f>
        <v>x</v>
      </c>
      <c r="CA100" s="1266"/>
      <c r="CB100" s="1266">
        <f>'S57'!$C100</f>
        <v>0</v>
      </c>
      <c r="CC100" s="1266" t="str">
        <f>S57A!$C100</f>
        <v>x</v>
      </c>
      <c r="CD100" s="1266">
        <f>S57B!$C100</f>
        <v>0</v>
      </c>
      <c r="CE100" s="1266">
        <f>'S58'!$C100</f>
        <v>0</v>
      </c>
      <c r="CF100" s="1266" t="str">
        <f>'S59'!$C100</f>
        <v>x</v>
      </c>
      <c r="CG100" s="1266" t="str">
        <f>'S60'!$C106</f>
        <v>x</v>
      </c>
      <c r="CH100" s="1266" t="str">
        <f>'S62'!$C100</f>
        <v>x</v>
      </c>
      <c r="CI100" s="1266">
        <f>'S63'!$C100</f>
        <v>0</v>
      </c>
      <c r="CJ100" s="1266">
        <f>'S64'!$C100</f>
        <v>0</v>
      </c>
    </row>
    <row r="101" spans="1:88">
      <c r="A101" s="1338"/>
      <c r="B101" s="1332" t="s">
        <v>68</v>
      </c>
      <c r="C101" s="1266" t="str">
        <f>Sheet1!$C101</f>
        <v>x</v>
      </c>
      <c r="D101" s="1266" t="str">
        <f>'S2'!$C101</f>
        <v>x</v>
      </c>
      <c r="E101" s="1266" t="str">
        <f>S2A!$C101</f>
        <v>x</v>
      </c>
      <c r="F101" s="1266" t="str">
        <f>'S3'!$C101</f>
        <v>x</v>
      </c>
      <c r="G101" s="1266" t="str">
        <f>'S4'!$C101</f>
        <v>x</v>
      </c>
      <c r="H101" s="1266" t="str">
        <f>S4A!$C101</f>
        <v>x</v>
      </c>
      <c r="I101" s="1266" t="str">
        <f>S4B!$C101</f>
        <v>x</v>
      </c>
      <c r="J101" s="1266" t="str">
        <f>S4C!$C101</f>
        <v>x</v>
      </c>
      <c r="K101" s="1266" t="str">
        <f>S4D!$C101</f>
        <v>x</v>
      </c>
      <c r="L101" s="1266" t="str">
        <f>'S5'!$C101</f>
        <v>x</v>
      </c>
      <c r="M101" s="1266" t="str">
        <f>'S6'!$C101</f>
        <v>x</v>
      </c>
      <c r="N101" s="1266" t="str">
        <f>'S7'!$C101</f>
        <v>x</v>
      </c>
      <c r="O101" s="1266" t="str">
        <f>S8A!$C101</f>
        <v>x</v>
      </c>
      <c r="P101" s="1266" t="str">
        <f>S8C!$C101</f>
        <v>x</v>
      </c>
      <c r="Q101" s="1266" t="str">
        <f>S8B!$C101</f>
        <v>x</v>
      </c>
      <c r="R101" s="1266" t="str">
        <f>'S9'!$C101</f>
        <v>x</v>
      </c>
      <c r="S101" s="1266">
        <f>'S10'!$C101</f>
        <v>0</v>
      </c>
      <c r="T101" s="1266">
        <f>'S11'!$C101</f>
        <v>0</v>
      </c>
      <c r="U101" s="1266" t="str">
        <f>S11A!$C101</f>
        <v>x</v>
      </c>
      <c r="V101" s="1266" t="str">
        <f>'S12'!$C101</f>
        <v>x</v>
      </c>
      <c r="W101" s="1266" t="str">
        <f>'S13'!$C101</f>
        <v>x</v>
      </c>
      <c r="X101" s="1266" t="str">
        <f>S13A!$C101</f>
        <v>x</v>
      </c>
      <c r="Y101" s="1266" t="str">
        <f>'S14'!$C101</f>
        <v>x</v>
      </c>
      <c r="Z101" s="1266" t="str">
        <f>'S15'!$C101</f>
        <v>x</v>
      </c>
      <c r="AA101" s="1266" t="str">
        <f>'S16'!$C101</f>
        <v>x</v>
      </c>
      <c r="AB101" s="1266" t="str">
        <f>'S17'!$C101</f>
        <v>x</v>
      </c>
      <c r="AC101" s="1266">
        <f>'S18'!$C101</f>
        <v>0</v>
      </c>
      <c r="AD101" s="1266">
        <f>'S19'!$C101</f>
        <v>0</v>
      </c>
      <c r="AE101" s="1266" t="str">
        <f>'S20'!$C101</f>
        <v>x</v>
      </c>
      <c r="AF101" s="1266" t="str">
        <f>'S21'!$C101</f>
        <v>x</v>
      </c>
      <c r="AG101" s="1266" t="str">
        <f>'S22'!$C101</f>
        <v>x</v>
      </c>
      <c r="AH101" s="1266" t="str">
        <f>'S23'!$C101</f>
        <v>x</v>
      </c>
      <c r="AI101" s="1266" t="str">
        <f>'S24'!$C101</f>
        <v>x</v>
      </c>
      <c r="AJ101" s="1266" t="str">
        <f>'S25'!$C101</f>
        <v>x</v>
      </c>
      <c r="AK101" s="1266" t="str">
        <f>S26A!$C101</f>
        <v>x</v>
      </c>
      <c r="AL101" s="1266" t="str">
        <f>'S26'!$C101</f>
        <v>x</v>
      </c>
      <c r="AM101" s="1266" t="str">
        <f>'S27'!$C101</f>
        <v>x</v>
      </c>
      <c r="AN101" s="1266" t="str">
        <f>'S28'!$C101</f>
        <v>x</v>
      </c>
      <c r="AO101" s="1266" t="str">
        <f>'S29'!$C101</f>
        <v>x</v>
      </c>
      <c r="AP101" s="1266">
        <f>'S30'!$C101</f>
        <v>0</v>
      </c>
      <c r="AQ101" s="1266" t="str">
        <f>'S31'!$C101</f>
        <v>x</v>
      </c>
      <c r="AR101" s="1266" t="str">
        <f>'S32'!$C101</f>
        <v>x</v>
      </c>
      <c r="AS101" s="1266" t="str">
        <f>S32A!$C101</f>
        <v>x</v>
      </c>
      <c r="AT101" s="1266" t="str">
        <f>'S33'!$C101</f>
        <v>x</v>
      </c>
      <c r="AU101" s="1266" t="str">
        <f>'S34'!$C101</f>
        <v>x</v>
      </c>
      <c r="AV101" s="1266" t="str">
        <f>'S35'!$C101</f>
        <v>x</v>
      </c>
      <c r="AW101" s="1266" t="str">
        <f>'S36'!$C101</f>
        <v>x</v>
      </c>
      <c r="AX101" s="1266" t="str">
        <f>'S37'!$C101</f>
        <v>x</v>
      </c>
      <c r="AY101" s="1266" t="str">
        <f>S37A!$C101</f>
        <v>x</v>
      </c>
      <c r="AZ101" s="1266" t="str">
        <f>'S38'!$C101</f>
        <v>x</v>
      </c>
      <c r="BA101" s="1266" t="str">
        <f>'S39'!$C101</f>
        <v>x</v>
      </c>
      <c r="BB101" s="1266" t="str">
        <f>'S40'!$C101</f>
        <v>x</v>
      </c>
      <c r="BC101" s="1266">
        <f>'S41'!$C101</f>
        <v>0</v>
      </c>
      <c r="BD101" s="1266" t="str">
        <f>'S42'!$C101</f>
        <v>x</v>
      </c>
      <c r="BE101" s="1266" t="str">
        <f>S43A!$C101</f>
        <v>x</v>
      </c>
      <c r="BF101" s="1266">
        <f>'S43'!$C101</f>
        <v>0</v>
      </c>
      <c r="BG101" s="1266" t="str">
        <f>'S44'!$C101</f>
        <v>x</v>
      </c>
      <c r="BH101" s="1266" t="str">
        <f>'S45'!$C101</f>
        <v>x</v>
      </c>
      <c r="BI101" s="1266" t="str">
        <f>'S46'!$C101</f>
        <v>x</v>
      </c>
      <c r="BJ101" s="1266">
        <f>'S47'!$C101</f>
        <v>0</v>
      </c>
      <c r="BK101" s="1266" t="str">
        <f>'S48'!$C101</f>
        <v>x</v>
      </c>
      <c r="BL101" s="1266">
        <f>'S49'!$C101</f>
        <v>0</v>
      </c>
      <c r="BM101" s="1266" t="str">
        <f>'S50'!$C101</f>
        <v>x</v>
      </c>
      <c r="BN101" s="1266">
        <f>'S51'!$C101</f>
        <v>0</v>
      </c>
      <c r="BO101" s="1266" t="str">
        <f>S51A!$C101</f>
        <v>x</v>
      </c>
      <c r="BP101" s="1266">
        <f>S51B!$C101</f>
        <v>0</v>
      </c>
      <c r="BQ101" s="1266" t="str">
        <f>'S52'!$C101</f>
        <v>x</v>
      </c>
      <c r="BR101" s="1266" t="str">
        <f>S52A!$C101</f>
        <v>x</v>
      </c>
      <c r="BS101" s="1266" t="str">
        <f>S52B!$C101</f>
        <v>x</v>
      </c>
      <c r="BT101" s="1266" t="str">
        <f>'S53'!$C101</f>
        <v>x</v>
      </c>
      <c r="BU101" s="1266"/>
      <c r="BV101" s="1266" t="str">
        <f>'S54'!$C101</f>
        <v>x</v>
      </c>
      <c r="BW101" s="1266" t="str">
        <f>'S55'!$C101</f>
        <v>x</v>
      </c>
      <c r="BX101" s="1266" t="str">
        <f>S55A!$C101</f>
        <v>x</v>
      </c>
      <c r="BY101" s="1266" t="str">
        <f>S55B!$C101</f>
        <v>x</v>
      </c>
      <c r="BZ101" s="1266" t="str">
        <f>'S56'!$C101</f>
        <v>x</v>
      </c>
      <c r="CA101" s="1266" t="str">
        <f>S56A!$C101</f>
        <v>x</v>
      </c>
      <c r="CB101" s="1266">
        <f>'S57'!$C101</f>
        <v>0</v>
      </c>
      <c r="CC101" s="1266" t="str">
        <f>S57A!$C101</f>
        <v>x</v>
      </c>
      <c r="CD101" s="1266" t="str">
        <f>S57B!$C101</f>
        <v>x</v>
      </c>
      <c r="CE101" s="1266">
        <f>'S58'!$C101</f>
        <v>0</v>
      </c>
      <c r="CF101" s="1266" t="str">
        <f>'S59'!$C101</f>
        <v>x</v>
      </c>
      <c r="CG101" s="1266" t="str">
        <f>'S60'!$C107</f>
        <v>x</v>
      </c>
      <c r="CH101" s="1266" t="str">
        <f>'S62'!$C101</f>
        <v>x</v>
      </c>
      <c r="CI101" s="1266">
        <f>'S63'!$C101</f>
        <v>0</v>
      </c>
      <c r="CJ101" s="1266">
        <f>'S64'!$C101</f>
        <v>0</v>
      </c>
    </row>
    <row r="102" spans="1:88" ht="38.25">
      <c r="A102" s="1338"/>
      <c r="B102" s="1332" t="s">
        <v>69</v>
      </c>
      <c r="C102" s="1266" t="str">
        <f>Sheet1!$C102</f>
        <v>x</v>
      </c>
      <c r="D102" s="1266" t="str">
        <f>'S2'!$C102</f>
        <v>x</v>
      </c>
      <c r="E102" s="1266" t="str">
        <f>S2A!$C102</f>
        <v>x</v>
      </c>
      <c r="F102" s="1266" t="str">
        <f>'S3'!$C102</f>
        <v>x</v>
      </c>
      <c r="G102" s="1266" t="str">
        <f>'S4'!$C102</f>
        <v>x</v>
      </c>
      <c r="H102" s="1266">
        <f>S4A!$C102</f>
        <v>0</v>
      </c>
      <c r="I102" s="1266" t="str">
        <f>S4B!$C102</f>
        <v>x</v>
      </c>
      <c r="J102" s="1266">
        <f>S4C!$C102</f>
        <v>0</v>
      </c>
      <c r="K102" s="1266" t="str">
        <f>S4D!$C102</f>
        <v>x</v>
      </c>
      <c r="L102" s="1266" t="str">
        <f>'S5'!$C102</f>
        <v>x</v>
      </c>
      <c r="M102" s="1266" t="str">
        <f>'S6'!$C102</f>
        <v>x</v>
      </c>
      <c r="N102" s="1266" t="str">
        <f>'S7'!$C102</f>
        <v>x</v>
      </c>
      <c r="O102" s="1266" t="str">
        <f>S8A!$C102</f>
        <v>x</v>
      </c>
      <c r="P102" s="1266" t="str">
        <f>S8C!$C102</f>
        <v>x</v>
      </c>
      <c r="Q102" s="1266"/>
      <c r="R102" s="1266" t="str">
        <f>'S9'!$C102</f>
        <v>x</v>
      </c>
      <c r="S102" s="1266">
        <f>'S10'!$C102</f>
        <v>0</v>
      </c>
      <c r="T102" s="1266">
        <f>'S11'!$C102</f>
        <v>0</v>
      </c>
      <c r="U102" s="1266" t="str">
        <f>S11A!$C102</f>
        <v>x</v>
      </c>
      <c r="V102" s="1266" t="str">
        <f>'S12'!$C102</f>
        <v>x</v>
      </c>
      <c r="W102" s="1266" t="str">
        <f>'S13'!$C102</f>
        <v>x</v>
      </c>
      <c r="X102" s="1266" t="str">
        <f>S13A!$C102</f>
        <v>x</v>
      </c>
      <c r="Y102" s="1266" t="str">
        <f>'S14'!$C102</f>
        <v>x</v>
      </c>
      <c r="Z102" s="1266" t="str">
        <f>'S15'!$C102</f>
        <v>x</v>
      </c>
      <c r="AA102" s="1266" t="str">
        <f>'S16'!$C102</f>
        <v>x</v>
      </c>
      <c r="AB102" s="1266" t="str">
        <f>'S17'!$C102</f>
        <v>x</v>
      </c>
      <c r="AC102" s="1266">
        <f>'S18'!$C102</f>
        <v>0</v>
      </c>
      <c r="AD102" s="1266">
        <f>'S19'!$C102</f>
        <v>0</v>
      </c>
      <c r="AE102" s="1266" t="str">
        <f>'S20'!$C102</f>
        <v>x</v>
      </c>
      <c r="AF102" s="1266" t="str">
        <f>'S21'!$C102</f>
        <v>x</v>
      </c>
      <c r="AG102" s="1266" t="str">
        <f>'S22'!$C102</f>
        <v>x</v>
      </c>
      <c r="AH102" s="1266" t="str">
        <f>'S23'!$C102</f>
        <v>x</v>
      </c>
      <c r="AI102" s="1266" t="str">
        <f>'S24'!$C102</f>
        <v>x</v>
      </c>
      <c r="AJ102" s="1266" t="str">
        <f>'S25'!$C102</f>
        <v>x</v>
      </c>
      <c r="AK102" s="1266" t="str">
        <f>S26A!$C102</f>
        <v>x</v>
      </c>
      <c r="AL102" s="1266" t="str">
        <f>'S26'!$C102</f>
        <v>x</v>
      </c>
      <c r="AM102" s="1266" t="str">
        <f>'S27'!$C102</f>
        <v>x</v>
      </c>
      <c r="AN102" s="1266" t="str">
        <f>'S28'!$C102</f>
        <v>x</v>
      </c>
      <c r="AO102" s="1266" t="str">
        <f>'S29'!$C102</f>
        <v>x</v>
      </c>
      <c r="AP102" s="1266">
        <f>'S30'!$C102</f>
        <v>0</v>
      </c>
      <c r="AQ102" s="1266" t="str">
        <f>'S31'!$C102</f>
        <v>x</v>
      </c>
      <c r="AR102" s="1266" t="str">
        <f>'S32'!$C102</f>
        <v>x</v>
      </c>
      <c r="AS102" s="1266" t="str">
        <f>S32A!$C102</f>
        <v>x</v>
      </c>
      <c r="AT102" s="1266">
        <f>'S33'!$C102</f>
        <v>0</v>
      </c>
      <c r="AU102" s="1266" t="str">
        <f>'S34'!$C102</f>
        <v>x</v>
      </c>
      <c r="AV102" s="1266" t="str">
        <f>'S35'!$C102</f>
        <v>x</v>
      </c>
      <c r="AW102" s="1266" t="str">
        <f>'S36'!$C102</f>
        <v>x</v>
      </c>
      <c r="AX102" s="1266" t="str">
        <f>'S37'!$C102</f>
        <v>x</v>
      </c>
      <c r="AY102" s="1266" t="str">
        <f>S37A!$C102</f>
        <v>x</v>
      </c>
      <c r="AZ102" s="1266" t="str">
        <f>'S38'!$C102</f>
        <v>x</v>
      </c>
      <c r="BA102" s="1266" t="str">
        <f>'S39'!$C102</f>
        <v>x</v>
      </c>
      <c r="BB102" s="1266" t="str">
        <f>'S40'!$C102</f>
        <v>x</v>
      </c>
      <c r="BC102" s="1266">
        <f>'S41'!$C102</f>
        <v>0</v>
      </c>
      <c r="BD102" s="1266" t="str">
        <f>'S42'!$C102</f>
        <v>x</v>
      </c>
      <c r="BE102" s="1266">
        <f>S43A!$C102</f>
        <v>0</v>
      </c>
      <c r="BF102" s="1266">
        <f>'S43'!$C102</f>
        <v>0</v>
      </c>
      <c r="BG102" s="1266" t="str">
        <f>'S44'!$C102</f>
        <v>x</v>
      </c>
      <c r="BH102" s="1266" t="str">
        <f>'S45'!$C102</f>
        <v>x</v>
      </c>
      <c r="BI102" s="1266" t="str">
        <f>'S46'!$C102</f>
        <v>x</v>
      </c>
      <c r="BJ102" s="1266">
        <f>'S47'!$C102</f>
        <v>0</v>
      </c>
      <c r="BK102" s="1266" t="str">
        <f>'S48'!$C102</f>
        <v>x</v>
      </c>
      <c r="BL102" s="1266">
        <f>'S49'!$C102</f>
        <v>0</v>
      </c>
      <c r="BM102" s="1266" t="str">
        <f>'S50'!$C102</f>
        <v>x</v>
      </c>
      <c r="BN102" s="1266">
        <f>'S51'!$C102</f>
        <v>0</v>
      </c>
      <c r="BO102" s="1266" t="str">
        <f>S51A!$C102</f>
        <v>x</v>
      </c>
      <c r="BP102" s="1266">
        <f>S51B!$C102</f>
        <v>0</v>
      </c>
      <c r="BQ102" s="1266" t="str">
        <f>'S52'!$C102</f>
        <v>x</v>
      </c>
      <c r="BR102" s="1266" t="str">
        <f>S52A!$C102</f>
        <v>x</v>
      </c>
      <c r="BS102" s="1266" t="str">
        <f>S52B!$C102</f>
        <v>x</v>
      </c>
      <c r="BT102" s="1266" t="str">
        <f>'S53'!$C102</f>
        <v>x</v>
      </c>
      <c r="BU102" s="1266"/>
      <c r="BV102" s="1266" t="str">
        <f>'S54'!$C102</f>
        <v>x</v>
      </c>
      <c r="BW102" s="1266" t="str">
        <f>'S55'!$C102</f>
        <v>x</v>
      </c>
      <c r="BX102" s="1266" t="str">
        <f>S55A!$C102</f>
        <v>x</v>
      </c>
      <c r="BY102" s="1266" t="str">
        <f>S55B!$C102</f>
        <v>x</v>
      </c>
      <c r="BZ102" s="1266" t="str">
        <f>'S56'!$C102</f>
        <v>x</v>
      </c>
      <c r="CA102" s="1266" t="str">
        <f>S56A!$C102</f>
        <v>x</v>
      </c>
      <c r="CB102" s="1266">
        <f>'S57'!$C102</f>
        <v>0</v>
      </c>
      <c r="CC102" s="1266" t="str">
        <f>S57A!$C102</f>
        <v>x</v>
      </c>
      <c r="CD102" s="1266" t="str">
        <f>S57B!$C102</f>
        <v>x</v>
      </c>
      <c r="CE102" s="1266">
        <f>'S58'!$C102</f>
        <v>0</v>
      </c>
      <c r="CF102" s="1266" t="str">
        <f>'S59'!$C102</f>
        <v>x</v>
      </c>
      <c r="CG102" s="1266" t="str">
        <f>'S60'!$C108</f>
        <v>x</v>
      </c>
      <c r="CH102" s="1266" t="str">
        <f>'S62'!$C102</f>
        <v>x</v>
      </c>
      <c r="CI102" s="1266">
        <f>'S63'!$C102</f>
        <v>0</v>
      </c>
      <c r="CJ102" s="1266">
        <f>'S64'!$C102</f>
        <v>0</v>
      </c>
    </row>
    <row r="103" spans="1:88">
      <c r="A103" s="1339"/>
      <c r="B103" s="1332" t="s">
        <v>70</v>
      </c>
      <c r="C103" s="1266" t="str">
        <f>Sheet1!$C103</f>
        <v>x</v>
      </c>
      <c r="D103" s="1266">
        <f>'S2'!$C103</f>
        <v>0</v>
      </c>
      <c r="E103" s="1266">
        <f>S2A!$C103</f>
        <v>0</v>
      </c>
      <c r="F103" s="1266" t="str">
        <f>'S3'!$C103</f>
        <v>x</v>
      </c>
      <c r="G103" s="1266">
        <f>'S4'!$C103</f>
        <v>0</v>
      </c>
      <c r="H103" s="1266">
        <f>S4A!$C103</f>
        <v>0</v>
      </c>
      <c r="I103" s="1266">
        <f>S4B!$C103</f>
        <v>0</v>
      </c>
      <c r="J103" s="1266" t="str">
        <f>S4C!$C103</f>
        <v>x</v>
      </c>
      <c r="K103" s="1266" t="str">
        <f>S4D!$C103</f>
        <v>x</v>
      </c>
      <c r="L103" s="1266" t="str">
        <f>'S5'!$C103</f>
        <v>x</v>
      </c>
      <c r="M103" s="1266" t="str">
        <f>'S6'!$C103</f>
        <v>x</v>
      </c>
      <c r="N103" s="1266" t="str">
        <f>'S7'!$C103</f>
        <v>x</v>
      </c>
      <c r="O103" s="1266" t="str">
        <f>S8A!$C103</f>
        <v>x</v>
      </c>
      <c r="P103" s="1266" t="str">
        <f>S8C!$C103</f>
        <v>x</v>
      </c>
      <c r="Q103" s="1266"/>
      <c r="R103" s="1266" t="str">
        <f>'S9'!$C103</f>
        <v>x</v>
      </c>
      <c r="S103" s="1266">
        <f>'S10'!$C103</f>
        <v>0</v>
      </c>
      <c r="T103" s="1266">
        <f>'S11'!$C103</f>
        <v>0</v>
      </c>
      <c r="U103" s="1266" t="str">
        <f>S11A!$C103</f>
        <v>x</v>
      </c>
      <c r="V103" s="1266" t="str">
        <f>'S12'!$C103</f>
        <v>x</v>
      </c>
      <c r="W103" s="1266" t="str">
        <f>'S13'!$C103</f>
        <v>x</v>
      </c>
      <c r="X103" s="1266" t="str">
        <f>S13A!$C103</f>
        <v>x</v>
      </c>
      <c r="Y103" s="1266" t="str">
        <f>'S14'!$C103</f>
        <v>x</v>
      </c>
      <c r="Z103" s="1266" t="str">
        <f>'S15'!$C103</f>
        <v>x</v>
      </c>
      <c r="AA103" s="1266" t="str">
        <f>'S16'!$C103</f>
        <v>x</v>
      </c>
      <c r="AB103" s="1266" t="str">
        <f>'S17'!$C103</f>
        <v>x</v>
      </c>
      <c r="AC103" s="1266">
        <f>'S18'!$C103</f>
        <v>0</v>
      </c>
      <c r="AD103" s="1266">
        <f>'S19'!$C103</f>
        <v>0</v>
      </c>
      <c r="AE103" s="1266">
        <f>'S20'!$C103</f>
        <v>0</v>
      </c>
      <c r="AF103" s="1266" t="str">
        <f>'S21'!$C103</f>
        <v>x</v>
      </c>
      <c r="AG103" s="1266" t="str">
        <f>'S22'!$C103</f>
        <v>x</v>
      </c>
      <c r="AH103" s="1266" t="str">
        <f>'S23'!$C103</f>
        <v>x</v>
      </c>
      <c r="AI103" s="1266" t="str">
        <f>'S24'!$C103</f>
        <v>x</v>
      </c>
      <c r="AJ103" s="1266">
        <f>'S25'!$C103</f>
        <v>0</v>
      </c>
      <c r="AK103" s="1266">
        <f>S26A!$C103</f>
        <v>0</v>
      </c>
      <c r="AL103" s="1266" t="str">
        <f>'S26'!$C103</f>
        <v>x</v>
      </c>
      <c r="AM103" s="1266" t="str">
        <f>'S27'!$C103</f>
        <v>x</v>
      </c>
      <c r="AN103" s="1266" t="str">
        <f>'S28'!$C103</f>
        <v>x</v>
      </c>
      <c r="AO103" s="1266">
        <f>'S29'!$C103</f>
        <v>0</v>
      </c>
      <c r="AP103" s="1266">
        <f>'S30'!$C103</f>
        <v>0</v>
      </c>
      <c r="AQ103" s="1266">
        <f>'S31'!$C103</f>
        <v>0</v>
      </c>
      <c r="AR103" s="1266" t="str">
        <f>'S32'!$C103</f>
        <v>x</v>
      </c>
      <c r="AS103" s="1266">
        <f>S32A!$C103</f>
        <v>0</v>
      </c>
      <c r="AT103" s="1266">
        <f>'S33'!$C103</f>
        <v>0</v>
      </c>
      <c r="AU103" s="1266" t="str">
        <f>'S34'!$C103</f>
        <v>x</v>
      </c>
      <c r="AV103" s="1266" t="str">
        <f>'S35'!$C103</f>
        <v>x</v>
      </c>
      <c r="AW103" s="1266" t="str">
        <f>'S36'!$C103</f>
        <v>x</v>
      </c>
      <c r="AX103" s="1266" t="str">
        <f>'S37'!$C103</f>
        <v>x</v>
      </c>
      <c r="AY103" s="1266" t="str">
        <f>S37A!$C103</f>
        <v>x</v>
      </c>
      <c r="AZ103" s="1266" t="str">
        <f>'S38'!$C103</f>
        <v>x</v>
      </c>
      <c r="BA103" s="1266" t="str">
        <f>'S39'!$C103</f>
        <v>x</v>
      </c>
      <c r="BB103" s="1266" t="str">
        <f>'S40'!$C103</f>
        <v>x</v>
      </c>
      <c r="BC103" s="1266">
        <f>'S41'!$C103</f>
        <v>0</v>
      </c>
      <c r="BD103" s="1266">
        <f>'S42'!$C103</f>
        <v>0</v>
      </c>
      <c r="BE103" s="1266">
        <f>S43A!$C103</f>
        <v>0</v>
      </c>
      <c r="BF103" s="1266">
        <f>'S43'!$C103</f>
        <v>0</v>
      </c>
      <c r="BG103" s="1266" t="str">
        <f>'S44'!$C103</f>
        <v>x</v>
      </c>
      <c r="BH103" s="1266" t="str">
        <f>'S45'!$C103</f>
        <v>x</v>
      </c>
      <c r="BI103" s="1266" t="str">
        <f>'S46'!$C103</f>
        <v>x</v>
      </c>
      <c r="BJ103" s="1266">
        <f>'S47'!$C103</f>
        <v>0</v>
      </c>
      <c r="BK103" s="1266" t="str">
        <f>'S48'!$C103</f>
        <v>x</v>
      </c>
      <c r="BL103" s="1266">
        <f>'S49'!$C103</f>
        <v>0</v>
      </c>
      <c r="BM103" s="1266" t="str">
        <f>'S50'!$C103</f>
        <v>x</v>
      </c>
      <c r="BN103" s="1266">
        <f>'S51'!$C103</f>
        <v>0</v>
      </c>
      <c r="BO103" s="1266" t="str">
        <f>S51A!$C103</f>
        <v>x</v>
      </c>
      <c r="BP103" s="1266">
        <f>S51B!$C103</f>
        <v>0</v>
      </c>
      <c r="BQ103" s="1266" t="str">
        <f>'S52'!$C103</f>
        <v>x</v>
      </c>
      <c r="BR103" s="1266" t="str">
        <f>S52A!$C103</f>
        <v>x</v>
      </c>
      <c r="BS103" s="1266"/>
      <c r="BT103" s="1266" t="str">
        <f>'S53'!$C103</f>
        <v>x</v>
      </c>
      <c r="BU103" s="1266"/>
      <c r="BV103" s="1266" t="str">
        <f>'S54'!$C103</f>
        <v>x</v>
      </c>
      <c r="BW103" s="1266" t="str">
        <f>'S55'!$C103</f>
        <v>x</v>
      </c>
      <c r="BX103" s="1266" t="str">
        <f>S55A!$C103</f>
        <v>x</v>
      </c>
      <c r="BY103" s="1266" t="str">
        <f>S55B!$C103</f>
        <v>x</v>
      </c>
      <c r="BZ103" s="1266" t="str">
        <f>'S56'!$C103</f>
        <v>x</v>
      </c>
      <c r="CA103" s="1266"/>
      <c r="CB103" s="1266">
        <f>'S57'!$C103</f>
        <v>0</v>
      </c>
      <c r="CC103" s="1266" t="str">
        <f>S57A!$C103</f>
        <v>x</v>
      </c>
      <c r="CD103" s="1266" t="str">
        <f>S57B!$C103</f>
        <v>x</v>
      </c>
      <c r="CE103" s="1266">
        <f>'S58'!$C103</f>
        <v>0</v>
      </c>
      <c r="CF103" s="1266" t="str">
        <f>'S59'!$C103</f>
        <v>x</v>
      </c>
      <c r="CG103" s="1266" t="str">
        <f>'S60'!$C109</f>
        <v>x</v>
      </c>
      <c r="CH103" s="1266" t="str">
        <f>'S62'!$C103</f>
        <v>x</v>
      </c>
      <c r="CI103" s="1266">
        <f>'S63'!$C103</f>
        <v>0</v>
      </c>
      <c r="CJ103" s="1266">
        <f>'S64'!$C103</f>
        <v>0</v>
      </c>
    </row>
    <row r="104" spans="1:88">
      <c r="A104" s="1327"/>
      <c r="B104" s="1327"/>
      <c r="C104" s="1266"/>
      <c r="D104" s="1266"/>
      <c r="E104" s="1266"/>
      <c r="F104" s="1266"/>
      <c r="G104" s="1266"/>
      <c r="H104" s="1266"/>
      <c r="I104" s="1266"/>
      <c r="J104" s="1266"/>
      <c r="K104" s="1266"/>
      <c r="L104" s="1266"/>
      <c r="M104" s="1266"/>
      <c r="N104" s="1266"/>
      <c r="O104" s="1266"/>
      <c r="P104" s="1266"/>
      <c r="Q104" s="1266"/>
      <c r="R104" s="1266"/>
      <c r="S104" s="1266"/>
      <c r="T104" s="1266"/>
      <c r="U104" s="1266"/>
      <c r="V104" s="1266"/>
      <c r="W104" s="1266"/>
      <c r="X104" s="1266"/>
      <c r="Y104" s="1266"/>
      <c r="Z104" s="1266"/>
      <c r="AA104" s="1266"/>
      <c r="AB104" s="1266"/>
      <c r="AC104" s="1266"/>
      <c r="AD104" s="1266"/>
      <c r="AE104" s="1266"/>
      <c r="AF104" s="1266"/>
      <c r="AG104" s="1266"/>
      <c r="AH104" s="1266"/>
      <c r="AI104" s="1266"/>
      <c r="AJ104" s="1266"/>
      <c r="AK104" s="1266"/>
      <c r="AL104" s="1266"/>
      <c r="AM104" s="1266"/>
      <c r="AN104" s="1266"/>
      <c r="AO104" s="1266"/>
      <c r="AP104" s="1266"/>
      <c r="AQ104" s="1266"/>
      <c r="AR104" s="1266"/>
      <c r="AS104" s="1266"/>
      <c r="AT104" s="1266"/>
      <c r="AU104" s="1266"/>
      <c r="AV104" s="1266"/>
      <c r="AW104" s="1266"/>
      <c r="AX104" s="1266"/>
      <c r="AY104" s="1266"/>
      <c r="AZ104" s="1266"/>
      <c r="BA104" s="1266"/>
      <c r="BB104" s="1266"/>
      <c r="BC104" s="1266"/>
      <c r="BD104" s="1266"/>
      <c r="BE104" s="1266"/>
      <c r="BF104" s="1266"/>
      <c r="BG104" s="1266"/>
      <c r="BH104" s="1266"/>
      <c r="BI104" s="1266"/>
      <c r="BJ104" s="1266"/>
      <c r="BK104" s="1266"/>
      <c r="BL104" s="1266"/>
      <c r="BM104" s="1266"/>
      <c r="BN104" s="1266"/>
      <c r="BO104" s="1266"/>
      <c r="BP104" s="1266"/>
      <c r="BQ104" s="1266"/>
      <c r="BR104" s="1266"/>
      <c r="BS104" s="1266"/>
      <c r="BT104" s="1266"/>
      <c r="BU104" s="1266"/>
      <c r="BV104" s="1266"/>
      <c r="BW104" s="1266"/>
      <c r="BX104" s="1266"/>
      <c r="BY104" s="1266"/>
      <c r="BZ104" s="1266"/>
      <c r="CA104" s="1266"/>
      <c r="CB104" s="1266"/>
      <c r="CC104" s="1266"/>
      <c r="CD104" s="1266"/>
      <c r="CE104" s="1266"/>
      <c r="CF104" s="1266"/>
      <c r="CG104" s="1266"/>
      <c r="CH104" s="1266"/>
      <c r="CI104" s="1266"/>
      <c r="CJ104" s="1266"/>
    </row>
    <row r="105" spans="1:88">
      <c r="A105" s="1327"/>
      <c r="B105" s="1327"/>
      <c r="C105" s="1266"/>
      <c r="D105" s="1266"/>
      <c r="E105" s="1266"/>
      <c r="F105" s="1266"/>
      <c r="G105" s="1266"/>
      <c r="H105" s="1266"/>
      <c r="I105" s="1266"/>
      <c r="J105" s="1266"/>
      <c r="K105" s="1266"/>
      <c r="L105" s="1266"/>
      <c r="M105" s="1266"/>
      <c r="N105" s="1266"/>
      <c r="O105" s="1266"/>
      <c r="P105" s="1266"/>
      <c r="Q105" s="1266"/>
      <c r="R105" s="1266"/>
      <c r="S105" s="1266"/>
      <c r="T105" s="1266"/>
      <c r="U105" s="1266"/>
      <c r="V105" s="1266"/>
      <c r="W105" s="1266"/>
      <c r="X105" s="1266"/>
      <c r="Y105" s="1266"/>
      <c r="Z105" s="1266"/>
      <c r="AA105" s="1266"/>
      <c r="AB105" s="1266"/>
      <c r="AC105" s="1266"/>
      <c r="AD105" s="1266"/>
      <c r="AE105" s="1266"/>
      <c r="AF105" s="1266"/>
      <c r="AG105" s="1266"/>
      <c r="AH105" s="1266"/>
      <c r="AI105" s="1266"/>
      <c r="AJ105" s="1266"/>
      <c r="AK105" s="1266"/>
      <c r="AL105" s="1266"/>
      <c r="AM105" s="1266"/>
      <c r="AN105" s="1266"/>
      <c r="AO105" s="1266"/>
      <c r="AP105" s="1266"/>
      <c r="AQ105" s="1266"/>
      <c r="AR105" s="1266"/>
      <c r="AS105" s="1266"/>
      <c r="AT105" s="1266"/>
      <c r="AU105" s="1266"/>
      <c r="AV105" s="1266"/>
      <c r="AW105" s="1266"/>
      <c r="AX105" s="1266"/>
      <c r="AY105" s="1266"/>
      <c r="AZ105" s="1266"/>
      <c r="BA105" s="1266"/>
      <c r="BB105" s="1266"/>
      <c r="BC105" s="1266"/>
      <c r="BD105" s="1266"/>
      <c r="BE105" s="1266"/>
      <c r="BF105" s="1266"/>
      <c r="BG105" s="1266"/>
      <c r="BH105" s="1266"/>
      <c r="BI105" s="1266"/>
      <c r="BJ105" s="1266"/>
      <c r="BK105" s="1266"/>
      <c r="BL105" s="1266"/>
      <c r="BM105" s="1266"/>
      <c r="BN105" s="1266"/>
      <c r="BO105" s="1266"/>
      <c r="BP105" s="1266"/>
      <c r="BQ105" s="1266"/>
      <c r="BR105" s="1266"/>
      <c r="BS105" s="1266"/>
      <c r="BT105" s="1266"/>
      <c r="BU105" s="1266"/>
      <c r="BV105" s="1266"/>
      <c r="BW105" s="1266"/>
      <c r="BX105" s="1266"/>
      <c r="BY105" s="1266"/>
      <c r="BZ105" s="1266"/>
      <c r="CA105" s="1266"/>
      <c r="CB105" s="1266"/>
      <c r="CC105" s="1266"/>
      <c r="CD105" s="1266"/>
      <c r="CE105" s="1266"/>
      <c r="CF105" s="1266"/>
      <c r="CG105" s="1266"/>
      <c r="CH105" s="1266"/>
      <c r="CI105" s="1266"/>
      <c r="CJ105" s="1266"/>
    </row>
    <row r="106" spans="1:88" ht="55.5" customHeight="1">
      <c r="A106" s="1381" t="s">
        <v>71</v>
      </c>
      <c r="B106" s="1382"/>
      <c r="C106" s="1266">
        <f>Sheet1!$B106</f>
        <v>0</v>
      </c>
      <c r="D106" s="1266">
        <f>'S2'!$B106</f>
        <v>0</v>
      </c>
      <c r="E106" s="1266"/>
      <c r="F106" s="1266">
        <f>'S3'!$B106</f>
        <v>0</v>
      </c>
      <c r="G106" s="1266" t="str">
        <f>'S4'!$B106</f>
        <v>low ceilings</v>
      </c>
      <c r="H106" s="1266"/>
      <c r="I106" s="1266"/>
      <c r="J106" s="1266" t="str">
        <f>S4C!$C106</f>
        <v>Limited size, but floor level and sound</v>
      </c>
      <c r="K106" s="1266" t="str">
        <f>S4D!$B106</f>
        <v>Good floor which is well suited for sport - slightly too small for badminton however.</v>
      </c>
      <c r="L106" s="1266" t="str">
        <f>'S5'!$B106</f>
        <v>Main hall good for sporting activities.</v>
      </c>
      <c r="M106" s="1266" t="str">
        <f>'S6'!$B106</f>
        <v xml:space="preserve">Height an issue for badminton - otherwise good. </v>
      </c>
      <c r="N106" s="1266">
        <f>'S7'!$B106</f>
        <v>0</v>
      </c>
      <c r="O106" s="1266"/>
      <c r="P106" s="1266"/>
      <c r="Q106" s="1266"/>
      <c r="R106" s="1266" t="str">
        <f>'S9'!$B106</f>
        <v>Could be used for classes, but not high enough for badminton. Not a conducive space for physical activity.</v>
      </c>
      <c r="S106" s="1266" t="str">
        <f>'S10'!$B106</f>
        <v>Too small for activity space</v>
      </c>
      <c r="T106" s="1266"/>
      <c r="U106" s="1266"/>
      <c r="V106" s="1266" t="str">
        <f>'S12'!$B106</f>
        <v>Limited by pillars supporting upstairs</v>
      </c>
      <c r="W106" s="1266" t="str">
        <f>'S13'!$B106</f>
        <v>Badminton court marked, but not enough runoff - dangerous for any kind of serious use.</v>
      </c>
      <c r="X106" s="1266" t="str">
        <f>S13A!$B106</f>
        <v>Well suited for sport, although not currently marked for badminton.</v>
      </c>
      <c r="Y106" s="1266" t="str">
        <f>'S14'!$B106</f>
        <v>Main hall good for sporting activities.</v>
      </c>
      <c r="Z106" s="1266">
        <f>'S15'!$B106</f>
        <v>0</v>
      </c>
      <c r="AA106" s="1266" t="str">
        <f>'S16'!$B106</f>
        <v>Main hall good for sporting activities.</v>
      </c>
      <c r="AB106" s="1266" t="str">
        <f>'S17'!$B106</f>
        <v>Good size and suitable for sports pursuits</v>
      </c>
      <c r="AC106" s="1266" t="str">
        <f>'S18'!$B106</f>
        <v>Generally not suited to other uses</v>
      </c>
      <c r="AD106" s="1266" t="str">
        <f>'S19'!$B106</f>
        <v>Not particularly suited to active recreation activities.</v>
      </c>
      <c r="AE106" s="1266" t="str">
        <f>'S20'!$B106</f>
        <v>Generally not well suited to physical activity</v>
      </c>
      <c r="AF106" s="1266">
        <f>'S21'!$B106</f>
        <v>0</v>
      </c>
      <c r="AG106" s="1266" t="str">
        <f>'S22'!$B106</f>
        <v>Could be used for classes etc - floor is flat and level and in good order.</v>
      </c>
      <c r="AH106" s="1266" t="str">
        <f>'S23'!$B106</f>
        <v>Marked for badminton, but runoffs not sufficient for serious use</v>
      </c>
      <c r="AI106" s="1266" t="str">
        <f>'S24'!$B106</f>
        <v>Well suited to a variety of purposes. Not marked for badminton, but could be. Floor in good condition for dancing, fitness classes etc</v>
      </c>
      <c r="AJ106" s="1266">
        <f>'S25'!$B106</f>
        <v>0</v>
      </c>
      <c r="AK106" s="1266" t="str">
        <f>S26A!$B106</f>
        <v>Good for smaller groups etc</v>
      </c>
      <c r="AL106" s="1266" t="str">
        <f>'S26'!$B106</f>
        <v>New floor - height an issue for badminton</v>
      </c>
      <c r="AM106" s="1266" t="str">
        <f>'S27'!$B106</f>
        <v>OK for most forms of physical activity, classes etc.</v>
      </c>
      <c r="AN106" s="1266" t="str">
        <f>'S28'!$B106</f>
        <v>Could be used for classes etc - carpeted area makes bowls difficult. Too low for badminton/short tennis etc.</v>
      </c>
      <c r="AO106" s="1266" t="str">
        <f>'S29'!$B106</f>
        <v>Quite small, not suited for badminton etc.</v>
      </c>
      <c r="AP106" s="1266" t="str">
        <f>'S30'!$B106</f>
        <v>Limited size, even if it were even.</v>
      </c>
      <c r="AQ106" s="1266" t="str">
        <f>'S31'!$B106</f>
        <v>Small but level area</v>
      </c>
      <c r="AR106" s="1266" t="str">
        <f>'S32'!$B106</f>
        <v>As above - essentially an activity studio. Could be used for some other functions, but individual sports clubs have smaller rooms of their own in building.</v>
      </c>
      <c r="AS106" s="1266" t="str">
        <f>S32A!$B106</f>
        <v>Not ideal space for sport, but some classes could be held</v>
      </c>
      <c r="AT106" s="1266">
        <f>'S33'!$B106</f>
        <v>0</v>
      </c>
      <c r="AU106" s="1266" t="str">
        <f>'S34'!$B106</f>
        <v xml:space="preserve">Good size space with good headroom. </v>
      </c>
      <c r="AV106" s="1266" t="str">
        <f>'S35'!$B106</f>
        <v xml:space="preserve">excellent quality local facilities. suitable for range of activities . </v>
      </c>
      <c r="AW106" s="1266" t="str">
        <f>'S36'!$B106</f>
        <v>Not ideally suited to physical activities. Some use could be accommodated.</v>
      </c>
      <c r="AX106" s="1266" t="str">
        <f>'S37'!$B106</f>
        <v>Too low for badminton, otherwise broadly suitable for other low impact activities</v>
      </c>
      <c r="AY106" s="1266"/>
      <c r="AZ106" s="1266">
        <f>'S38'!$B106</f>
        <v>0</v>
      </c>
      <c r="BA106" s="1266" t="str">
        <f>'S39'!$B106</f>
        <v>Badminton court marked, but height an issue.</v>
      </c>
      <c r="BB106" s="1266" t="str">
        <f>'S40'!$B106</f>
        <v>Space is clearly well used for sport and active recreation.</v>
      </c>
      <c r="BC106" s="1266" t="str">
        <f>'S41'!$B106</f>
        <v>Not suited to physical activity - too small</v>
      </c>
      <c r="BD106" s="1266">
        <f>'S42'!$B106</f>
        <v>0</v>
      </c>
      <c r="BE106" s="1266"/>
      <c r="BF106" s="1266">
        <f>'S43'!$B106</f>
        <v>0</v>
      </c>
      <c r="BG106" s="1266" t="str">
        <f>'S44'!$B106</f>
        <v xml:space="preserve">A bit small for many activities. </v>
      </c>
      <c r="BH106" s="1266" t="str">
        <f>'S45'!$B106</f>
        <v>popular dancing venue</v>
      </c>
      <c r="BI106" s="1266" t="str">
        <f>'S46'!$B106</f>
        <v>Well suited to sports - not used for indoor five-a-side, which will prolong its life significantly</v>
      </c>
      <c r="BJ106" s="1266">
        <f>'S47'!$B106</f>
        <v>0</v>
      </c>
      <c r="BK106" s="1266" t="str">
        <f>'S48'!$B106</f>
        <v>Main hall (ostensibly sports hall) not suitable for badminton/volleyball due to sloping ceiling. Otherwise OK.</v>
      </c>
      <c r="BL106" s="1266">
        <f>'S49'!$B106</f>
        <v>0</v>
      </c>
      <c r="BM106" s="1266">
        <f>'S50'!$B106</f>
        <v>0</v>
      </c>
      <c r="BN106" s="1266" t="str">
        <f>'S51'!$B106</f>
        <v>Not ideally suited to physical activities</v>
      </c>
      <c r="BO106" s="1266"/>
      <c r="BP106" s="1266"/>
      <c r="BQ106" s="1266" t="str">
        <f>'S52'!$B106</f>
        <v>Could be used for classes etc.</v>
      </c>
      <c r="BR106" s="1266" t="str">
        <f>S52A!$B106</f>
        <v>Space OK for some activities.</v>
      </c>
      <c r="BS106" s="1266" t="str">
        <f>S52B!$B106</f>
        <v xml:space="preserve">OK for some less physically intensive activities. </v>
      </c>
      <c r="BT106" s="1266">
        <f>'S53'!$B106</f>
        <v>0</v>
      </c>
      <c r="BU106" s="1266" t="str">
        <f>S53A!$B106</f>
        <v>Some casual football in the second hall, but not condusive to other health and fitness activities.</v>
      </c>
      <c r="BV106" s="1266" t="str">
        <f>'S54'!$B106</f>
        <v>Could be used for some classes etc - floor is flat and level and in good order.</v>
      </c>
      <c r="BW106" s="1266" t="str">
        <f>'S55'!$B106</f>
        <v>Not marked for badminton, but otherwise quite good.</v>
      </c>
      <c r="BX106" s="1266"/>
      <c r="BY106" s="1266"/>
      <c r="BZ106" s="1266" t="str">
        <f>'S56'!$B106</f>
        <v>height insufficient for badminton</v>
      </c>
      <c r="CA106" s="1266"/>
      <c r="CB106" s="1266">
        <f>'S57'!$B106</f>
        <v>0</v>
      </c>
      <c r="CC106" s="1266" t="str">
        <f>S57A!$B106</f>
        <v>Good space for physical activity - marked out for badminton. Sprung floor suitable for other pursuits.</v>
      </c>
      <c r="CD106" s="1266" t="str">
        <f>S57B!$B106</f>
        <v>Quite small area, but floor level and OK for some activities</v>
      </c>
      <c r="CE106" s="1266">
        <f>'S58'!$B106</f>
        <v>0</v>
      </c>
      <c r="CF106" s="1266" t="str">
        <f>'S59'!$B106</f>
        <v>lighting gantry restricts badminton. not wooden floor.</v>
      </c>
      <c r="CG106" s="1266" t="str">
        <f>'S60'!$B112</f>
        <v>Not ideally suited.</v>
      </c>
      <c r="CH106" s="1266" t="str">
        <f>'S62'!$B106</f>
        <v>Well suited to physical activity and dance.</v>
      </c>
      <c r="CI106" s="1266" t="str">
        <f>'S63'!$B106</f>
        <v>Not suited to many activities other than current programming</v>
      </c>
      <c r="CJ106" s="1266">
        <f>'S64'!$B106</f>
        <v>0</v>
      </c>
    </row>
    <row r="107" spans="1:88">
      <c r="A107" s="1327"/>
      <c r="B107" s="1327"/>
      <c r="C107" s="1266"/>
      <c r="D107" s="1266"/>
      <c r="E107" s="1266"/>
      <c r="F107" s="1266"/>
      <c r="G107" s="1266"/>
      <c r="H107" s="1266"/>
      <c r="I107" s="1266"/>
      <c r="J107" s="1266"/>
      <c r="K107" s="1266"/>
      <c r="L107" s="1266"/>
      <c r="M107" s="1266"/>
      <c r="N107" s="1266"/>
      <c r="O107" s="1266"/>
      <c r="P107" s="1266"/>
      <c r="Q107" s="1266"/>
      <c r="R107" s="1266"/>
      <c r="S107" s="1266"/>
      <c r="T107" s="1266"/>
      <c r="U107" s="1266"/>
      <c r="V107" s="1266"/>
      <c r="W107" s="1266"/>
      <c r="X107" s="1266"/>
      <c r="Y107" s="1266"/>
      <c r="Z107" s="1266"/>
      <c r="AA107" s="1266"/>
      <c r="AB107" s="1266"/>
      <c r="AC107" s="1266"/>
      <c r="AD107" s="1266"/>
      <c r="AE107" s="1266"/>
      <c r="AF107" s="1266"/>
      <c r="AG107" s="1266"/>
      <c r="AH107" s="1266"/>
      <c r="AI107" s="1266"/>
      <c r="AJ107" s="1266"/>
      <c r="AK107" s="1266"/>
      <c r="AL107" s="1266"/>
      <c r="AM107" s="1266"/>
      <c r="AN107" s="1266"/>
      <c r="AO107" s="1266"/>
      <c r="AP107" s="1266"/>
      <c r="AQ107" s="1266"/>
      <c r="AR107" s="1266"/>
      <c r="AS107" s="1266"/>
      <c r="AT107" s="1266"/>
      <c r="AU107" s="1266"/>
      <c r="AV107" s="1266"/>
      <c r="AW107" s="1266"/>
      <c r="AX107" s="1266"/>
      <c r="AY107" s="1266"/>
      <c r="AZ107" s="1266"/>
      <c r="BA107" s="1266"/>
      <c r="BB107" s="1266"/>
      <c r="BC107" s="1266"/>
      <c r="BD107" s="1266"/>
      <c r="BE107" s="1266"/>
      <c r="BF107" s="1266"/>
      <c r="BG107" s="1266"/>
      <c r="BH107" s="1266"/>
      <c r="BI107" s="1266"/>
      <c r="BJ107" s="1266"/>
      <c r="BK107" s="1266"/>
      <c r="BL107" s="1266"/>
      <c r="BM107" s="1266"/>
      <c r="BN107" s="1266"/>
      <c r="BO107" s="1266"/>
      <c r="BP107" s="1266"/>
      <c r="BQ107" s="1266"/>
      <c r="BR107" s="1266"/>
      <c r="BS107" s="1266"/>
      <c r="BT107" s="1266"/>
      <c r="BU107" s="1266"/>
      <c r="BV107" s="1266"/>
      <c r="BW107" s="1266"/>
      <c r="BX107" s="1266"/>
      <c r="BY107" s="1266"/>
      <c r="BZ107" s="1266"/>
      <c r="CA107" s="1266"/>
      <c r="CB107" s="1266"/>
      <c r="CC107" s="1266"/>
      <c r="CD107" s="1266"/>
      <c r="CE107" s="1266"/>
      <c r="CF107" s="1266"/>
      <c r="CG107" s="1266"/>
      <c r="CH107" s="1266"/>
      <c r="CI107" s="1266"/>
      <c r="CJ107" s="1266"/>
    </row>
    <row r="108" spans="1:88" ht="54" customHeight="1">
      <c r="A108" s="1381" t="s">
        <v>72</v>
      </c>
      <c r="B108" s="1382"/>
      <c r="C108" s="1266">
        <f>Sheet1!$B108</f>
        <v>0</v>
      </c>
      <c r="D108" s="1266" t="str">
        <f>'S2'!$B108</f>
        <v xml:space="preserve">good function space </v>
      </c>
      <c r="E108" s="1266"/>
      <c r="F108" s="1266">
        <f>'S3'!$B108</f>
        <v>0</v>
      </c>
      <c r="G108" s="1266">
        <f>'S4'!$B108</f>
        <v>0</v>
      </c>
      <c r="H108" s="1266"/>
      <c r="I108" s="1266" t="str">
        <f>S4B!$B108</f>
        <v>Suitable for training, meetings etc</v>
      </c>
      <c r="J108" s="1266"/>
      <c r="K108" s="1266"/>
      <c r="L108" s="1266" t="str">
        <f>'S5'!$B108</f>
        <v>Well suited to private functions, but no stage for performances etc.</v>
      </c>
      <c r="M108" s="1266" t="str">
        <f>'S6'!$B108</f>
        <v xml:space="preserve">Good performance space. </v>
      </c>
      <c r="N108" s="1266">
        <f>'S7'!$B108</f>
        <v>0</v>
      </c>
      <c r="O108" s="1266"/>
      <c r="P108" s="1266"/>
      <c r="Q108" s="1266"/>
      <c r="R108" s="1266" t="str">
        <f>'S9'!$B108</f>
        <v>Could accommodate bands/parties, but not a good performance space</v>
      </c>
      <c r="S108" s="1266" t="str">
        <f>'S10'!$B108</f>
        <v>Limited appeal for other uses, other than small meetings etc</v>
      </c>
      <c r="T108" s="1266" t="str">
        <f>'S11'!$B108</f>
        <v xml:space="preserve">meeting space ok. small space </v>
      </c>
      <c r="U108" s="1266"/>
      <c r="V108" s="1266" t="str">
        <f>'S12'!$B108</f>
        <v>Good meeting space/performance space</v>
      </c>
      <c r="W108" s="1266" t="str">
        <f>'S13'!$B108</f>
        <v>OK, but a church hall, so no licence for drinking/parties etc</v>
      </c>
      <c r="X108" s="1266" t="str">
        <f>S13A!$B108</f>
        <v xml:space="preserve">OK - not the best performance space. </v>
      </c>
      <c r="Y108" s="1266" t="str">
        <f>'S14'!$B108</f>
        <v xml:space="preserve">Well suited for functions and performances. </v>
      </c>
      <c r="Z108" s="1266">
        <f>'S15'!$B108</f>
        <v>0</v>
      </c>
      <c r="AA108" s="1266" t="str">
        <f>'S16'!$B108</f>
        <v>Excellent performance facilities.</v>
      </c>
      <c r="AB108" s="1266" t="str">
        <f>'S17'!$B108</f>
        <v>Also a good performance space</v>
      </c>
      <c r="AC108" s="1266">
        <f>'S18'!$B108</f>
        <v>0</v>
      </c>
      <c r="AD108" s="1266">
        <f>'S19'!$B108</f>
        <v>0</v>
      </c>
      <c r="AE108" s="1266">
        <f>'S20'!$B108</f>
        <v>0</v>
      </c>
      <c r="AF108" s="1266" t="str">
        <f>'S21'!$B108</f>
        <v xml:space="preserve">Particularly suited for performances and art/craft activities. </v>
      </c>
      <c r="AG108" s="1266">
        <f>'S22'!$B108</f>
        <v>0</v>
      </c>
      <c r="AH108" s="1266" t="str">
        <f>'S23'!$B108</f>
        <v>Quite well suited to other uses.</v>
      </c>
      <c r="AI108" s="1266" t="str">
        <f>'S24'!$B108</f>
        <v>Facility shows evidence of flexibility and suitability for range of purposes</v>
      </c>
      <c r="AJ108" s="1266" t="str">
        <f>'S25'!$B108</f>
        <v xml:space="preserve">plans currently being explored for redevelopment. early stages.  </v>
      </c>
      <c r="AK108" s="1266"/>
      <c r="AL108" s="1266" t="str">
        <f>'S26'!$B108</f>
        <v xml:space="preserve">nice character building </v>
      </c>
      <c r="AM108" s="1266" t="str">
        <f>'S27'!$B108</f>
        <v>Good setup for theatrical performances.</v>
      </c>
      <c r="AN108" s="1266" t="str">
        <f>'S28'!$B108</f>
        <v>A good party venue.</v>
      </c>
      <c r="AO108" s="1266" t="str">
        <f>'S29'!$B108</f>
        <v>small hall</v>
      </c>
      <c r="AP108" s="1266">
        <f>'S30'!$B108</f>
        <v>0</v>
      </c>
      <c r="AQ108" s="1266">
        <f>'S31'!$B108</f>
        <v>0</v>
      </c>
      <c r="AR108" s="1266" t="str">
        <f>'S32'!$B108</f>
        <v>As above</v>
      </c>
      <c r="AS108" s="1266"/>
      <c r="AT108" s="1266">
        <f>'S33'!$B108</f>
        <v>0</v>
      </c>
      <c r="AU108" s="1266">
        <f>'S34'!$B108</f>
        <v>0</v>
      </c>
      <c r="AV108" s="1266" t="str">
        <f>'S35'!$B108</f>
        <v>acoustics not so good.</v>
      </c>
      <c r="AW108" s="1266">
        <f>'S36'!$B108</f>
        <v>0</v>
      </c>
      <c r="AX108" s="1266" t="str">
        <f>'S37'!$B108</f>
        <v>Not ideal for performances etc, but a good meeting space</v>
      </c>
      <c r="AY108" s="1266"/>
      <c r="AZ108" s="1266">
        <f>'S38'!$B108</f>
        <v>0</v>
      </c>
      <c r="BA108" s="1266" t="str">
        <f>'S39'!$B108</f>
        <v>OK for performances and other functions, although acoustics are very poor - dead. Very good floor for dancing.</v>
      </c>
      <c r="BB108" s="1266" t="str">
        <f>'S40'!$B108</f>
        <v>Good quality stage for performances.</v>
      </c>
      <c r="BC108" s="1266" t="str">
        <f>'S41'!$B108</f>
        <v>As above - a good meeting place and social area, but not big enough for performances etc.</v>
      </c>
      <c r="BD108" s="1266">
        <f>'S42'!$B108</f>
        <v>0</v>
      </c>
      <c r="BE108" s="1266"/>
      <c r="BF108" s="1266">
        <f>'S43'!$B108</f>
        <v>0</v>
      </c>
      <c r="BG108" s="1266" t="str">
        <f>'S44'!$B108</f>
        <v xml:space="preserve">Good for smaller meetings, classes, coffee mornings etc. </v>
      </c>
      <c r="BH108" s="1266">
        <f>'S45'!$B108</f>
        <v>0</v>
      </c>
      <c r="BI108" s="1266" t="str">
        <f>'S46'!$B108</f>
        <v>Primarily a sports hall, but some suitability for functions etc.</v>
      </c>
      <c r="BJ108" s="1266" t="str">
        <f>'S47'!$B108</f>
        <v>Particularly suited for performances</v>
      </c>
      <c r="BK108" s="1266" t="str">
        <f>'S48'!$B108</f>
        <v>OK as function area, but could have been laid out to offer more flexibility.</v>
      </c>
      <c r="BL108" s="1266">
        <f>'S49'!$B108</f>
        <v>0</v>
      </c>
      <c r="BM108" s="1266" t="str">
        <f>'S50'!$B108</f>
        <v>Good performance space</v>
      </c>
      <c r="BN108" s="1266" t="str">
        <f>'S51'!$B108</f>
        <v>Suitable for small meetings</v>
      </c>
      <c r="BO108" s="1266"/>
      <c r="BP108" s="1266" t="str">
        <f>S51B!$C108</f>
        <v>Condition is poor - makes use difficult</v>
      </c>
      <c r="BQ108" s="1266" t="str">
        <f>'S52'!$B108</f>
        <v>OK for performances and other functions.</v>
      </c>
      <c r="BR108" s="1266"/>
      <c r="BS108" s="1266"/>
      <c r="BT108" s="1266">
        <f>'S53'!$B108</f>
        <v>0</v>
      </c>
      <c r="BU108" s="1266" t="str">
        <f>S53A!$B108</f>
        <v>Limited appeal.</v>
      </c>
      <c r="BV108" s="1266">
        <f>'S54'!$B108</f>
        <v>0</v>
      </c>
      <c r="BW108" s="1266" t="str">
        <f>'S55'!$B108</f>
        <v>Quite well suited to other uses.</v>
      </c>
      <c r="BX108" s="1266" t="str">
        <f>S55A!$B108</f>
        <v xml:space="preserve">nice character building </v>
      </c>
      <c r="BY108" s="1266"/>
      <c r="BZ108" s="1266" t="str">
        <f>'S56'!$B108</f>
        <v>performance space good</v>
      </c>
      <c r="CA108" s="1266"/>
      <c r="CB108" s="1266" t="str">
        <f>'S57'!$B108</f>
        <v>Particularly suited for performances</v>
      </c>
      <c r="CC108" s="1266"/>
      <c r="CD108" s="1266"/>
      <c r="CE108" s="1266">
        <f>'S58'!$B108</f>
        <v>0</v>
      </c>
      <c r="CF108" s="1266" t="str">
        <f>'S59'!$B108</f>
        <v>dramatic arts</v>
      </c>
      <c r="CG108" s="1266" t="str">
        <f>'S60'!$B114</f>
        <v>Not suited to performances, but can cater for meetings etc.</v>
      </c>
      <c r="CH108" s="1266">
        <f>'S62'!$B108</f>
        <v>0</v>
      </c>
      <c r="CI108" s="1266">
        <f>'S63'!$B108</f>
        <v>0</v>
      </c>
      <c r="CJ108" s="1266">
        <f>'S64'!$B108</f>
        <v>0</v>
      </c>
    </row>
  </sheetData>
  <mergeCells count="17">
    <mergeCell ref="A42:B42"/>
    <mergeCell ref="A1:B1"/>
    <mergeCell ref="A2:B2"/>
    <mergeCell ref="A3:B3"/>
    <mergeCell ref="A4:B4"/>
    <mergeCell ref="A34:B34"/>
    <mergeCell ref="A61:B61"/>
    <mergeCell ref="A71:B71"/>
    <mergeCell ref="A65:A68"/>
    <mergeCell ref="A44:A58"/>
    <mergeCell ref="A97:B97"/>
    <mergeCell ref="A108:B108"/>
    <mergeCell ref="A73:B73"/>
    <mergeCell ref="A82:B82"/>
    <mergeCell ref="A84:B84"/>
    <mergeCell ref="A95:B95"/>
    <mergeCell ref="A106:B106"/>
  </mergeCells>
  <phoneticPr fontId="0" type="noConversion"/>
  <pageMargins left="0.75" right="0.75" top="1" bottom="1" header="0.5" footer="0.5"/>
  <pageSetup paperSize="9" orientation="portrait" verticalDpi="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64478F-A692-45F1-987D-39AB821BF3DB}">
  <dimension ref="A1:C108"/>
  <sheetViews>
    <sheetView workbookViewId="0">
      <selection activeCell="C4" sqref="C4"/>
    </sheetView>
  </sheetViews>
  <sheetFormatPr defaultColWidth="8.42578125" defaultRowHeight="12.75"/>
  <cols>
    <col min="1" max="1" width="15.5703125" style="1264" customWidth="1"/>
    <col min="2" max="2" width="31.85546875" style="1264" customWidth="1"/>
    <col min="3" max="3" width="15.42578125" style="1308" customWidth="1"/>
    <col min="4" max="4" width="8.42578125" style="1264" bestFit="1"/>
    <col min="5" max="16384" width="8.42578125" style="1264"/>
  </cols>
  <sheetData>
    <row r="1" spans="1:3">
      <c r="A1" s="1306" t="s">
        <v>0</v>
      </c>
      <c r="B1" s="1307" t="s">
        <v>127</v>
      </c>
    </row>
    <row r="2" spans="1:3">
      <c r="A2" s="1306" t="s">
        <v>1</v>
      </c>
      <c r="B2" s="1307">
        <v>20</v>
      </c>
    </row>
    <row r="3" spans="1:3">
      <c r="A3" s="1306" t="s">
        <v>2</v>
      </c>
      <c r="B3" s="1307" t="s">
        <v>100</v>
      </c>
    </row>
    <row r="4" spans="1:3" ht="114.75">
      <c r="A4" s="1306" t="s">
        <v>3</v>
      </c>
      <c r="B4" s="1307" t="s">
        <v>128</v>
      </c>
    </row>
    <row r="6" spans="1:3">
      <c r="A6" s="1309" t="s">
        <v>4</v>
      </c>
      <c r="B6" s="1310" t="s">
        <v>5</v>
      </c>
      <c r="C6" s="1311" t="s">
        <v>76</v>
      </c>
    </row>
    <row r="7" spans="1:3">
      <c r="A7" s="1312"/>
      <c r="B7" s="1310" t="s">
        <v>6</v>
      </c>
      <c r="C7" s="1311"/>
    </row>
    <row r="8" spans="1:3">
      <c r="A8" s="1312"/>
      <c r="B8" s="1310" t="s">
        <v>7</v>
      </c>
      <c r="C8" s="1311" t="s">
        <v>76</v>
      </c>
    </row>
    <row r="9" spans="1:3">
      <c r="A9" s="1312"/>
      <c r="B9" s="1310" t="s">
        <v>8</v>
      </c>
      <c r="C9" s="1311"/>
    </row>
    <row r="10" spans="1:3">
      <c r="A10" s="1312"/>
      <c r="B10" s="1310" t="s">
        <v>9</v>
      </c>
      <c r="C10" s="1311"/>
    </row>
    <row r="11" spans="1:3">
      <c r="A11" s="1312"/>
      <c r="B11" s="1310" t="s">
        <v>10</v>
      </c>
      <c r="C11" s="1311"/>
    </row>
    <row r="12" spans="1:3">
      <c r="A12" s="1312"/>
      <c r="B12" s="1310" t="s">
        <v>11</v>
      </c>
      <c r="C12" s="1311" t="s">
        <v>76</v>
      </c>
    </row>
    <row r="13" spans="1:3">
      <c r="A13" s="1312"/>
      <c r="B13" s="1310" t="s">
        <v>12</v>
      </c>
      <c r="C13" s="1311" t="s">
        <v>76</v>
      </c>
    </row>
    <row r="14" spans="1:3">
      <c r="A14" s="1312"/>
      <c r="B14" s="1310" t="s">
        <v>13</v>
      </c>
      <c r="C14" s="1311"/>
    </row>
    <row r="15" spans="1:3">
      <c r="A15" s="1312"/>
      <c r="B15" s="1310" t="s">
        <v>14</v>
      </c>
      <c r="C15" s="1311"/>
    </row>
    <row r="16" spans="1:3">
      <c r="A16" s="1312"/>
      <c r="B16" s="1310" t="s">
        <v>15</v>
      </c>
      <c r="C16" s="1311" t="s">
        <v>76</v>
      </c>
    </row>
    <row r="17" spans="1:3">
      <c r="A17" s="1313"/>
      <c r="B17" s="1310" t="s">
        <v>16</v>
      </c>
      <c r="C17" s="1311"/>
    </row>
    <row r="19" spans="1:3" ht="25.5">
      <c r="A19" s="1309" t="s">
        <v>17</v>
      </c>
      <c r="B19" s="1265" t="s">
        <v>18</v>
      </c>
      <c r="C19" s="1311"/>
    </row>
    <row r="20" spans="1:3">
      <c r="A20" s="1312"/>
      <c r="B20" s="1265" t="s">
        <v>19</v>
      </c>
      <c r="C20" s="1311" t="s">
        <v>76</v>
      </c>
    </row>
    <row r="21" spans="1:3">
      <c r="A21" s="1312"/>
      <c r="B21" s="1265" t="s">
        <v>20</v>
      </c>
      <c r="C21" s="1311"/>
    </row>
    <row r="22" spans="1:3">
      <c r="A22" s="1313"/>
      <c r="B22" s="1265" t="s">
        <v>16</v>
      </c>
      <c r="C22" s="1311"/>
    </row>
    <row r="24" spans="1:3" ht="25.5">
      <c r="A24" s="1309" t="s">
        <v>21</v>
      </c>
      <c r="B24" s="1265" t="s">
        <v>22</v>
      </c>
      <c r="C24" s="1311">
        <v>90</v>
      </c>
    </row>
    <row r="25" spans="1:3">
      <c r="A25" s="1312"/>
      <c r="B25" s="1265" t="s">
        <v>23</v>
      </c>
      <c r="C25" s="1311"/>
    </row>
    <row r="26" spans="1:3">
      <c r="A26" s="1312"/>
      <c r="B26" s="1265" t="s">
        <v>24</v>
      </c>
      <c r="C26" s="1311"/>
    </row>
    <row r="27" spans="1:3">
      <c r="A27" s="1312"/>
      <c r="B27" s="1265" t="s">
        <v>25</v>
      </c>
      <c r="C27" s="1311"/>
    </row>
    <row r="28" spans="1:3">
      <c r="A28" s="1312"/>
      <c r="B28" s="1265" t="s">
        <v>26</v>
      </c>
      <c r="C28" s="1311"/>
    </row>
    <row r="29" spans="1:3">
      <c r="A29" s="1312"/>
      <c r="B29" s="1265" t="s">
        <v>27</v>
      </c>
      <c r="C29" s="1311"/>
    </row>
    <row r="30" spans="1:3">
      <c r="A30" s="1312"/>
      <c r="B30" s="1265" t="s">
        <v>28</v>
      </c>
      <c r="C30" s="1311"/>
    </row>
    <row r="31" spans="1:3">
      <c r="A31" s="1313"/>
      <c r="B31" s="1265" t="s">
        <v>29</v>
      </c>
      <c r="C31" s="1311"/>
    </row>
    <row r="34" spans="1:3" ht="38.25">
      <c r="A34" s="1306" t="s">
        <v>30</v>
      </c>
      <c r="B34" s="1311">
        <v>28</v>
      </c>
    </row>
    <row r="36" spans="1:3" ht="38.25">
      <c r="A36" s="1309" t="s">
        <v>31</v>
      </c>
      <c r="B36" s="1265" t="s">
        <v>32</v>
      </c>
      <c r="C36" s="1311"/>
    </row>
    <row r="37" spans="1:3">
      <c r="A37" s="1314"/>
      <c r="B37" s="1265" t="s">
        <v>33</v>
      </c>
      <c r="C37" s="1311"/>
    </row>
    <row r="38" spans="1:3">
      <c r="A38" s="1314"/>
      <c r="B38" s="1265" t="s">
        <v>34</v>
      </c>
      <c r="C38" s="1311">
        <v>90</v>
      </c>
    </row>
    <row r="39" spans="1:3">
      <c r="A39" s="1315"/>
      <c r="B39" s="1265" t="s">
        <v>35</v>
      </c>
      <c r="C39" s="1311"/>
    </row>
    <row r="40" spans="1:3">
      <c r="A40" s="1316"/>
    </row>
    <row r="42" spans="1:3" ht="25.5">
      <c r="A42" s="1317" t="s">
        <v>36</v>
      </c>
      <c r="B42" s="1311">
        <v>28</v>
      </c>
    </row>
    <row r="44" spans="1:3" ht="51">
      <c r="A44" s="1309" t="s">
        <v>78</v>
      </c>
      <c r="B44" s="1265" t="s">
        <v>5</v>
      </c>
      <c r="C44" s="1318" t="s">
        <v>79</v>
      </c>
    </row>
    <row r="45" spans="1:3">
      <c r="A45" s="1312"/>
      <c r="B45" s="1265" t="s">
        <v>6</v>
      </c>
      <c r="C45" s="1326"/>
    </row>
    <row r="46" spans="1:3">
      <c r="A46" s="1312" t="s">
        <v>80</v>
      </c>
      <c r="B46" s="1265" t="s">
        <v>7</v>
      </c>
      <c r="C46" s="1318" t="s">
        <v>79</v>
      </c>
    </row>
    <row r="47" spans="1:3">
      <c r="A47" s="1312" t="s">
        <v>79</v>
      </c>
      <c r="B47" s="1265" t="s">
        <v>8</v>
      </c>
      <c r="C47" s="1319"/>
    </row>
    <row r="48" spans="1:3">
      <c r="A48" s="1312" t="s">
        <v>81</v>
      </c>
      <c r="B48" s="1265" t="s">
        <v>9</v>
      </c>
      <c r="C48" s="1311"/>
    </row>
    <row r="49" spans="1:3">
      <c r="A49" s="1312" t="s">
        <v>82</v>
      </c>
      <c r="B49" s="1265" t="s">
        <v>10</v>
      </c>
      <c r="C49" s="1311"/>
    </row>
    <row r="50" spans="1:3">
      <c r="A50" s="1312" t="s">
        <v>83</v>
      </c>
      <c r="B50" s="1265" t="s">
        <v>11</v>
      </c>
      <c r="C50" s="1318" t="s">
        <v>79</v>
      </c>
    </row>
    <row r="51" spans="1:3">
      <c r="A51" s="1312"/>
      <c r="B51" s="1265" t="s">
        <v>12</v>
      </c>
      <c r="C51" s="1318" t="s">
        <v>79</v>
      </c>
    </row>
    <row r="52" spans="1:3">
      <c r="A52" s="1312"/>
      <c r="B52" s="1265" t="s">
        <v>13</v>
      </c>
      <c r="C52" s="1311"/>
    </row>
    <row r="53" spans="1:3">
      <c r="A53" s="1312"/>
      <c r="B53" s="1265" t="s">
        <v>39</v>
      </c>
      <c r="C53" s="1318" t="s">
        <v>79</v>
      </c>
    </row>
    <row r="54" spans="1:3">
      <c r="A54" s="1312"/>
      <c r="B54" s="1265" t="s">
        <v>14</v>
      </c>
      <c r="C54" s="1311"/>
    </row>
    <row r="55" spans="1:3">
      <c r="A55" s="1312"/>
      <c r="B55" s="1265" t="s">
        <v>40</v>
      </c>
      <c r="C55" s="1318" t="s">
        <v>79</v>
      </c>
    </row>
    <row r="56" spans="1:3">
      <c r="A56" s="1312"/>
      <c r="B56" s="1265" t="s">
        <v>41</v>
      </c>
      <c r="C56" s="1318" t="s">
        <v>79</v>
      </c>
    </row>
    <row r="57" spans="1:3">
      <c r="A57" s="1312"/>
      <c r="B57" s="1265" t="s">
        <v>15</v>
      </c>
      <c r="C57" s="1318" t="s">
        <v>81</v>
      </c>
    </row>
    <row r="58" spans="1:3">
      <c r="A58" s="1313"/>
      <c r="B58" s="1265" t="s">
        <v>16</v>
      </c>
      <c r="C58" s="1311"/>
    </row>
    <row r="61" spans="1:3" ht="51">
      <c r="A61" s="1317" t="s">
        <v>42</v>
      </c>
      <c r="B61" s="1311" t="s">
        <v>129</v>
      </c>
    </row>
    <row r="63" spans="1:3" ht="38.25">
      <c r="A63" s="1317" t="s">
        <v>43</v>
      </c>
      <c r="B63" s="1321"/>
      <c r="C63" s="1311"/>
    </row>
    <row r="65" spans="1:3" ht="51">
      <c r="A65" s="1322" t="s">
        <v>44</v>
      </c>
      <c r="B65" s="1265" t="s">
        <v>45</v>
      </c>
      <c r="C65" s="1318" t="s">
        <v>79</v>
      </c>
    </row>
    <row r="66" spans="1:3">
      <c r="A66" s="1323"/>
      <c r="B66" s="1265" t="s">
        <v>46</v>
      </c>
      <c r="C66" s="1318" t="s">
        <v>79</v>
      </c>
    </row>
    <row r="67" spans="1:3">
      <c r="A67" s="1323"/>
      <c r="B67" s="1265" t="s">
        <v>47</v>
      </c>
      <c r="C67" s="1318" t="s">
        <v>79</v>
      </c>
    </row>
    <row r="68" spans="1:3">
      <c r="A68" s="1324"/>
      <c r="B68" s="1265" t="s">
        <v>48</v>
      </c>
      <c r="C68" s="1318" t="s">
        <v>79</v>
      </c>
    </row>
    <row r="71" spans="1:3" ht="51">
      <c r="A71" s="1317" t="s">
        <v>42</v>
      </c>
      <c r="B71" s="1265" t="s">
        <v>130</v>
      </c>
    </row>
    <row r="73" spans="1:3" ht="38.25">
      <c r="A73" s="1317" t="s">
        <v>43</v>
      </c>
      <c r="B73" s="1265"/>
    </row>
    <row r="75" spans="1:3" ht="25.5">
      <c r="A75" s="1322" t="s">
        <v>49</v>
      </c>
      <c r="B75" s="1265" t="s">
        <v>50</v>
      </c>
      <c r="C75" s="1311" t="s">
        <v>76</v>
      </c>
    </row>
    <row r="76" spans="1:3">
      <c r="A76" s="1323"/>
      <c r="B76" s="1265" t="s">
        <v>51</v>
      </c>
      <c r="C76" s="1311"/>
    </row>
    <row r="77" spans="1:3">
      <c r="A77" s="1323"/>
      <c r="B77" s="1265" t="s">
        <v>52</v>
      </c>
      <c r="C77" s="1311" t="s">
        <v>76</v>
      </c>
    </row>
    <row r="78" spans="1:3">
      <c r="A78" s="1323"/>
      <c r="B78" s="1265" t="s">
        <v>53</v>
      </c>
      <c r="C78" s="1311"/>
    </row>
    <row r="79" spans="1:3">
      <c r="A79" s="1324"/>
      <c r="B79" s="1265" t="s">
        <v>54</v>
      </c>
      <c r="C79" s="1311" t="s">
        <v>76</v>
      </c>
    </row>
    <row r="82" spans="1:3" ht="51">
      <c r="A82" s="1317" t="s">
        <v>55</v>
      </c>
      <c r="B82" s="1265" t="s">
        <v>131</v>
      </c>
    </row>
    <row r="84" spans="1:3" ht="38.25">
      <c r="A84" s="1317" t="s">
        <v>43</v>
      </c>
      <c r="B84" s="1265"/>
    </row>
    <row r="86" spans="1:3" ht="25.5">
      <c r="A86" s="1322" t="s">
        <v>56</v>
      </c>
      <c r="B86" s="1265" t="s">
        <v>57</v>
      </c>
      <c r="C86" s="1311" t="s">
        <v>76</v>
      </c>
    </row>
    <row r="87" spans="1:3">
      <c r="A87" s="1323"/>
      <c r="B87" s="1265" t="s">
        <v>58</v>
      </c>
      <c r="C87" s="1311" t="s">
        <v>76</v>
      </c>
    </row>
    <row r="88" spans="1:3">
      <c r="A88" s="1323"/>
      <c r="B88" s="1265" t="s">
        <v>59</v>
      </c>
      <c r="C88" s="1311" t="s">
        <v>76</v>
      </c>
    </row>
    <row r="89" spans="1:3">
      <c r="A89" s="1323"/>
      <c r="B89" s="1265" t="s">
        <v>60</v>
      </c>
      <c r="C89" s="1311"/>
    </row>
    <row r="90" spans="1:3">
      <c r="A90" s="1323"/>
      <c r="B90" s="1265" t="s">
        <v>61</v>
      </c>
      <c r="C90" s="1311" t="s">
        <v>76</v>
      </c>
    </row>
    <row r="91" spans="1:3">
      <c r="A91" s="1323"/>
      <c r="B91" s="1265" t="s">
        <v>62</v>
      </c>
      <c r="C91" s="1311" t="s">
        <v>76</v>
      </c>
    </row>
    <row r="92" spans="1:3">
      <c r="A92" s="1324"/>
      <c r="B92" s="1265" t="s">
        <v>63</v>
      </c>
      <c r="C92" s="1311" t="s">
        <v>76</v>
      </c>
    </row>
    <row r="95" spans="1:3" ht="51">
      <c r="A95" s="1317" t="s">
        <v>64</v>
      </c>
      <c r="B95" s="1265" t="s">
        <v>132</v>
      </c>
    </row>
    <row r="97" spans="1:3" ht="38.25">
      <c r="A97" s="1317" t="s">
        <v>43</v>
      </c>
      <c r="B97" s="1265"/>
    </row>
    <row r="99" spans="1:3" ht="38.25">
      <c r="A99" s="1322" t="s">
        <v>65</v>
      </c>
      <c r="B99" s="1265" t="s">
        <v>66</v>
      </c>
      <c r="C99" s="1311"/>
    </row>
    <row r="100" spans="1:3">
      <c r="A100" s="1323"/>
      <c r="B100" s="1265" t="s">
        <v>67</v>
      </c>
      <c r="C100" s="1311" t="s">
        <v>76</v>
      </c>
    </row>
    <row r="101" spans="1:3">
      <c r="A101" s="1323"/>
      <c r="B101" s="1265" t="s">
        <v>68</v>
      </c>
      <c r="C101" s="1311" t="s">
        <v>76</v>
      </c>
    </row>
    <row r="102" spans="1:3" ht="25.5">
      <c r="A102" s="1323"/>
      <c r="B102" s="1265" t="s">
        <v>69</v>
      </c>
      <c r="C102" s="1311" t="s">
        <v>76</v>
      </c>
    </row>
    <row r="103" spans="1:3">
      <c r="A103" s="1324"/>
      <c r="B103" s="1265" t="s">
        <v>70</v>
      </c>
      <c r="C103" s="1311" t="s">
        <v>76</v>
      </c>
    </row>
    <row r="106" spans="1:3" ht="51">
      <c r="A106" s="1317" t="s">
        <v>71</v>
      </c>
      <c r="B106" s="1265" t="s">
        <v>133</v>
      </c>
    </row>
    <row r="108" spans="1:3" ht="38.25">
      <c r="A108" s="1317" t="s">
        <v>72</v>
      </c>
      <c r="B108" s="1265"/>
    </row>
  </sheetData>
  <phoneticPr fontId="0" type="noConversion"/>
  <pageMargins left="0.75" right="0.75" top="1" bottom="1" header="0.5" footer="0.5"/>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D71F49-BF26-4F42-AEC9-57671F071783}">
  <sheetPr codeName="Sheet6"/>
  <dimension ref="A1:C108"/>
  <sheetViews>
    <sheetView workbookViewId="0">
      <selection activeCell="N18" sqref="N18"/>
    </sheetView>
  </sheetViews>
  <sheetFormatPr defaultColWidth="8.42578125" defaultRowHeight="12.75"/>
  <cols>
    <col min="1" max="1" width="15.5703125" style="83" customWidth="1"/>
    <col min="2" max="2" width="29.7109375" style="83" customWidth="1"/>
    <col min="3" max="3" width="14.5703125" style="82" customWidth="1"/>
    <col min="4" max="4" width="8.42578125" style="83" bestFit="1"/>
    <col min="5" max="16384" width="8.42578125" style="83"/>
  </cols>
  <sheetData>
    <row r="1" spans="1:3">
      <c r="A1" s="80" t="s">
        <v>0</v>
      </c>
      <c r="B1" s="81" t="s">
        <v>134</v>
      </c>
    </row>
    <row r="2" spans="1:3">
      <c r="A2" s="80" t="s">
        <v>1</v>
      </c>
      <c r="B2" s="81">
        <v>21</v>
      </c>
    </row>
    <row r="3" spans="1:3">
      <c r="A3" s="80" t="s">
        <v>2</v>
      </c>
      <c r="B3" s="81" t="s">
        <v>100</v>
      </c>
    </row>
    <row r="4" spans="1:3" ht="165.75">
      <c r="A4" s="84" t="s">
        <v>3</v>
      </c>
      <c r="B4" s="1264" t="s">
        <v>135</v>
      </c>
    </row>
    <row r="6" spans="1:3">
      <c r="A6" s="85" t="s">
        <v>4</v>
      </c>
      <c r="B6" s="86" t="s">
        <v>5</v>
      </c>
      <c r="C6" s="87" t="s">
        <v>76</v>
      </c>
    </row>
    <row r="7" spans="1:3">
      <c r="A7" s="88"/>
      <c r="B7" s="86" t="s">
        <v>6</v>
      </c>
      <c r="C7" s="87"/>
    </row>
    <row r="8" spans="1:3">
      <c r="A8" s="88"/>
      <c r="B8" s="86" t="s">
        <v>7</v>
      </c>
      <c r="C8" s="87" t="s">
        <v>76</v>
      </c>
    </row>
    <row r="9" spans="1:3">
      <c r="A9" s="88"/>
      <c r="B9" s="86" t="s">
        <v>8</v>
      </c>
      <c r="C9" s="87"/>
    </row>
    <row r="10" spans="1:3">
      <c r="A10" s="88"/>
      <c r="B10" s="86" t="s">
        <v>9</v>
      </c>
      <c r="C10" s="87"/>
    </row>
    <row r="11" spans="1:3">
      <c r="A11" s="88"/>
      <c r="B11" s="86" t="s">
        <v>10</v>
      </c>
      <c r="C11" s="87" t="s">
        <v>76</v>
      </c>
    </row>
    <row r="12" spans="1:3">
      <c r="A12" s="88"/>
      <c r="B12" s="86" t="s">
        <v>11</v>
      </c>
      <c r="C12" s="87" t="s">
        <v>76</v>
      </c>
    </row>
    <row r="13" spans="1:3">
      <c r="A13" s="88"/>
      <c r="B13" s="86" t="s">
        <v>12</v>
      </c>
      <c r="C13" s="87" t="s">
        <v>76</v>
      </c>
    </row>
    <row r="14" spans="1:3">
      <c r="A14" s="88"/>
      <c r="B14" s="86" t="s">
        <v>13</v>
      </c>
      <c r="C14" s="87"/>
    </row>
    <row r="15" spans="1:3">
      <c r="A15" s="88"/>
      <c r="B15" s="86" t="s">
        <v>14</v>
      </c>
      <c r="C15" s="87"/>
    </row>
    <row r="16" spans="1:3">
      <c r="A16" s="88"/>
      <c r="B16" s="86" t="s">
        <v>15</v>
      </c>
      <c r="C16" s="87" t="s">
        <v>76</v>
      </c>
    </row>
    <row r="17" spans="1:3">
      <c r="A17" s="89"/>
      <c r="B17" s="86" t="s">
        <v>16</v>
      </c>
      <c r="C17" s="87"/>
    </row>
    <row r="19" spans="1:3" ht="25.5">
      <c r="A19" s="85" t="s">
        <v>17</v>
      </c>
      <c r="B19" s="90" t="s">
        <v>18</v>
      </c>
      <c r="C19" s="87"/>
    </row>
    <row r="20" spans="1:3">
      <c r="A20" s="88"/>
      <c r="B20" s="90" t="s">
        <v>19</v>
      </c>
      <c r="C20" s="87"/>
    </row>
    <row r="21" spans="1:3">
      <c r="A21" s="88"/>
      <c r="B21" s="90" t="s">
        <v>20</v>
      </c>
      <c r="C21" s="87"/>
    </row>
    <row r="22" spans="1:3">
      <c r="A22" s="89"/>
      <c r="B22" s="90" t="s">
        <v>16</v>
      </c>
      <c r="C22" s="87"/>
    </row>
    <row r="24" spans="1:3" ht="25.5">
      <c r="A24" s="85" t="s">
        <v>21</v>
      </c>
      <c r="B24" s="90" t="s">
        <v>22</v>
      </c>
      <c r="C24" s="87"/>
    </row>
    <row r="25" spans="1:3">
      <c r="A25" s="88"/>
      <c r="B25" s="90" t="s">
        <v>23</v>
      </c>
      <c r="C25" s="87"/>
    </row>
    <row r="26" spans="1:3">
      <c r="A26" s="88"/>
      <c r="B26" s="90" t="s">
        <v>24</v>
      </c>
      <c r="C26" s="87"/>
    </row>
    <row r="27" spans="1:3">
      <c r="A27" s="88"/>
      <c r="B27" s="90" t="s">
        <v>25</v>
      </c>
      <c r="C27" s="87">
        <v>216</v>
      </c>
    </row>
    <row r="28" spans="1:3">
      <c r="A28" s="88"/>
      <c r="B28" s="90" t="s">
        <v>26</v>
      </c>
      <c r="C28" s="87"/>
    </row>
    <row r="29" spans="1:3">
      <c r="A29" s="88"/>
      <c r="B29" s="90" t="s">
        <v>27</v>
      </c>
      <c r="C29" s="87"/>
    </row>
    <row r="30" spans="1:3">
      <c r="A30" s="88"/>
      <c r="B30" s="90" t="s">
        <v>28</v>
      </c>
      <c r="C30" s="87"/>
    </row>
    <row r="31" spans="1:3">
      <c r="A31" s="89"/>
      <c r="B31" s="90" t="s">
        <v>29</v>
      </c>
      <c r="C31" s="87"/>
    </row>
    <row r="34" spans="1:3" ht="38.25">
      <c r="A34" s="80" t="s">
        <v>30</v>
      </c>
      <c r="B34" s="87">
        <v>70</v>
      </c>
    </row>
    <row r="36" spans="1:3" ht="38.25">
      <c r="A36" s="85" t="s">
        <v>31</v>
      </c>
      <c r="B36" s="90" t="s">
        <v>32</v>
      </c>
      <c r="C36" s="87"/>
    </row>
    <row r="37" spans="1:3">
      <c r="A37" s="91"/>
      <c r="B37" s="90" t="s">
        <v>33</v>
      </c>
      <c r="C37" s="87"/>
    </row>
    <row r="38" spans="1:3">
      <c r="A38" s="91"/>
      <c r="B38" s="90" t="s">
        <v>34</v>
      </c>
      <c r="C38" s="87"/>
    </row>
    <row r="39" spans="1:3">
      <c r="A39" s="92"/>
      <c r="B39" s="90" t="s">
        <v>35</v>
      </c>
      <c r="C39" s="87">
        <v>150</v>
      </c>
    </row>
    <row r="40" spans="1:3">
      <c r="A40" s="93"/>
    </row>
    <row r="42" spans="1:3" ht="25.5">
      <c r="A42" s="94" t="s">
        <v>36</v>
      </c>
      <c r="B42" s="87">
        <v>80</v>
      </c>
    </row>
    <row r="44" spans="1:3" ht="51">
      <c r="A44" s="85" t="s">
        <v>78</v>
      </c>
      <c r="B44" s="90" t="s">
        <v>5</v>
      </c>
      <c r="C44" s="95" t="s">
        <v>102</v>
      </c>
    </row>
    <row r="45" spans="1:3">
      <c r="A45" s="88"/>
      <c r="B45" s="90" t="s">
        <v>6</v>
      </c>
      <c r="C45" s="87"/>
    </row>
    <row r="46" spans="1:3">
      <c r="A46" s="88" t="s">
        <v>80</v>
      </c>
      <c r="B46" s="90" t="s">
        <v>7</v>
      </c>
      <c r="C46" s="95" t="s">
        <v>79</v>
      </c>
    </row>
    <row r="47" spans="1:3">
      <c r="A47" s="88" t="s">
        <v>79</v>
      </c>
      <c r="B47" s="90" t="s">
        <v>8</v>
      </c>
      <c r="C47" s="96"/>
    </row>
    <row r="48" spans="1:3">
      <c r="A48" s="88" t="s">
        <v>81</v>
      </c>
      <c r="B48" s="90" t="s">
        <v>9</v>
      </c>
      <c r="C48" s="97"/>
    </row>
    <row r="49" spans="1:3">
      <c r="A49" s="88" t="s">
        <v>82</v>
      </c>
      <c r="B49" s="90" t="s">
        <v>10</v>
      </c>
      <c r="C49" s="95" t="s">
        <v>102</v>
      </c>
    </row>
    <row r="50" spans="1:3">
      <c r="A50" s="88" t="s">
        <v>83</v>
      </c>
      <c r="B50" s="90" t="s">
        <v>11</v>
      </c>
      <c r="C50" s="95" t="s">
        <v>102</v>
      </c>
    </row>
    <row r="51" spans="1:3">
      <c r="A51" s="88"/>
      <c r="B51" s="90" t="s">
        <v>12</v>
      </c>
      <c r="C51" s="95" t="s">
        <v>102</v>
      </c>
    </row>
    <row r="52" spans="1:3">
      <c r="A52" s="88"/>
      <c r="B52" s="90" t="s">
        <v>13</v>
      </c>
      <c r="C52" s="97"/>
    </row>
    <row r="53" spans="1:3">
      <c r="A53" s="88"/>
      <c r="B53" s="90" t="s">
        <v>39</v>
      </c>
      <c r="C53" s="95" t="s">
        <v>102</v>
      </c>
    </row>
    <row r="54" spans="1:3">
      <c r="A54" s="88"/>
      <c r="B54" s="90" t="s">
        <v>14</v>
      </c>
      <c r="C54" s="97"/>
    </row>
    <row r="55" spans="1:3">
      <c r="A55" s="88"/>
      <c r="B55" s="90" t="s">
        <v>40</v>
      </c>
      <c r="C55" s="95" t="s">
        <v>102</v>
      </c>
    </row>
    <row r="56" spans="1:3">
      <c r="A56" s="88"/>
      <c r="B56" s="90" t="s">
        <v>41</v>
      </c>
      <c r="C56" s="95" t="s">
        <v>102</v>
      </c>
    </row>
    <row r="57" spans="1:3">
      <c r="A57" s="88"/>
      <c r="B57" s="90" t="s">
        <v>15</v>
      </c>
      <c r="C57" s="95" t="s">
        <v>79</v>
      </c>
    </row>
    <row r="58" spans="1:3">
      <c r="A58" s="89"/>
      <c r="B58" s="90" t="s">
        <v>16</v>
      </c>
      <c r="C58" s="87"/>
    </row>
    <row r="61" spans="1:3" ht="51">
      <c r="A61" s="94" t="s">
        <v>42</v>
      </c>
      <c r="B61" s="87" t="s">
        <v>136</v>
      </c>
    </row>
    <row r="63" spans="1:3" ht="38.25">
      <c r="A63" s="94" t="s">
        <v>43</v>
      </c>
      <c r="B63" s="98"/>
      <c r="C63" s="87"/>
    </row>
    <row r="65" spans="1:3" ht="51">
      <c r="A65" s="99" t="s">
        <v>44</v>
      </c>
      <c r="B65" s="90" t="s">
        <v>45</v>
      </c>
      <c r="C65" s="88" t="s">
        <v>102</v>
      </c>
    </row>
    <row r="66" spans="1:3">
      <c r="A66" s="100"/>
      <c r="B66" s="90" t="s">
        <v>46</v>
      </c>
      <c r="C66" s="88" t="s">
        <v>102</v>
      </c>
    </row>
    <row r="67" spans="1:3">
      <c r="A67" s="100"/>
      <c r="B67" s="90" t="s">
        <v>47</v>
      </c>
      <c r="C67" s="88" t="s">
        <v>102</v>
      </c>
    </row>
    <row r="68" spans="1:3">
      <c r="A68" s="101"/>
      <c r="B68" s="90" t="s">
        <v>48</v>
      </c>
      <c r="C68" s="88" t="s">
        <v>102</v>
      </c>
    </row>
    <row r="71" spans="1:3" ht="51">
      <c r="A71" s="94" t="s">
        <v>42</v>
      </c>
      <c r="B71" s="90" t="s">
        <v>137</v>
      </c>
    </row>
    <row r="73" spans="1:3" ht="38.25">
      <c r="A73" s="94" t="s">
        <v>43</v>
      </c>
      <c r="B73" s="90"/>
    </row>
    <row r="75" spans="1:3" ht="25.5">
      <c r="A75" s="99" t="s">
        <v>49</v>
      </c>
      <c r="B75" s="90" t="s">
        <v>50</v>
      </c>
      <c r="C75" s="87" t="s">
        <v>76</v>
      </c>
    </row>
    <row r="76" spans="1:3">
      <c r="A76" s="100"/>
      <c r="B76" s="90" t="s">
        <v>51</v>
      </c>
      <c r="C76" s="87"/>
    </row>
    <row r="77" spans="1:3">
      <c r="A77" s="100"/>
      <c r="B77" s="90" t="s">
        <v>52</v>
      </c>
      <c r="C77" s="87" t="s">
        <v>76</v>
      </c>
    </row>
    <row r="78" spans="1:3">
      <c r="A78" s="100"/>
      <c r="B78" s="90" t="s">
        <v>53</v>
      </c>
      <c r="C78" s="87"/>
    </row>
    <row r="79" spans="1:3">
      <c r="A79" s="101"/>
      <c r="B79" s="90" t="s">
        <v>54</v>
      </c>
      <c r="C79" s="87" t="s">
        <v>76</v>
      </c>
    </row>
    <row r="82" spans="1:3" ht="51">
      <c r="A82" s="94" t="s">
        <v>55</v>
      </c>
      <c r="B82" s="90" t="s">
        <v>138</v>
      </c>
    </row>
    <row r="84" spans="1:3" ht="38.25">
      <c r="A84" s="94" t="s">
        <v>43</v>
      </c>
      <c r="B84" s="90"/>
    </row>
    <row r="86" spans="1:3" ht="25.5">
      <c r="A86" s="99" t="s">
        <v>56</v>
      </c>
      <c r="B86" s="90" t="s">
        <v>57</v>
      </c>
      <c r="C86" s="87" t="s">
        <v>76</v>
      </c>
    </row>
    <row r="87" spans="1:3">
      <c r="A87" s="100"/>
      <c r="B87" s="90" t="s">
        <v>58</v>
      </c>
      <c r="C87" s="87" t="s">
        <v>76</v>
      </c>
    </row>
    <row r="88" spans="1:3">
      <c r="A88" s="100"/>
      <c r="B88" s="90" t="s">
        <v>59</v>
      </c>
      <c r="C88" s="87" t="s">
        <v>76</v>
      </c>
    </row>
    <row r="89" spans="1:3">
      <c r="A89" s="100"/>
      <c r="B89" s="90" t="s">
        <v>60</v>
      </c>
      <c r="C89" s="87" t="s">
        <v>76</v>
      </c>
    </row>
    <row r="90" spans="1:3">
      <c r="A90" s="100"/>
      <c r="B90" s="90" t="s">
        <v>61</v>
      </c>
      <c r="C90" s="87" t="s">
        <v>76</v>
      </c>
    </row>
    <row r="91" spans="1:3">
      <c r="A91" s="100"/>
      <c r="B91" s="90" t="s">
        <v>62</v>
      </c>
      <c r="C91" s="87" t="s">
        <v>76</v>
      </c>
    </row>
    <row r="92" spans="1:3">
      <c r="A92" s="101"/>
      <c r="B92" s="90" t="s">
        <v>63</v>
      </c>
      <c r="C92" s="87" t="s">
        <v>76</v>
      </c>
    </row>
    <row r="95" spans="1:3" ht="51">
      <c r="A95" s="94" t="s">
        <v>64</v>
      </c>
      <c r="B95" s="90" t="s">
        <v>138</v>
      </c>
    </row>
    <row r="97" spans="1:3" ht="38.25">
      <c r="A97" s="94" t="s">
        <v>43</v>
      </c>
      <c r="B97" s="90"/>
    </row>
    <row r="99" spans="1:3" ht="38.25">
      <c r="A99" s="99" t="s">
        <v>65</v>
      </c>
      <c r="B99" s="90" t="s">
        <v>66</v>
      </c>
      <c r="C99" s="87" t="s">
        <v>76</v>
      </c>
    </row>
    <row r="100" spans="1:3">
      <c r="A100" s="100"/>
      <c r="B100" s="90" t="s">
        <v>67</v>
      </c>
      <c r="C100" s="87" t="s">
        <v>76</v>
      </c>
    </row>
    <row r="101" spans="1:3">
      <c r="A101" s="100"/>
      <c r="B101" s="90" t="s">
        <v>68</v>
      </c>
      <c r="C101" s="87" t="s">
        <v>76</v>
      </c>
    </row>
    <row r="102" spans="1:3" ht="25.5">
      <c r="A102" s="100"/>
      <c r="B102" s="90" t="s">
        <v>69</v>
      </c>
      <c r="C102" s="87" t="s">
        <v>76</v>
      </c>
    </row>
    <row r="103" spans="1:3">
      <c r="A103" s="101"/>
      <c r="B103" s="90" t="s">
        <v>70</v>
      </c>
      <c r="C103" s="87" t="s">
        <v>76</v>
      </c>
    </row>
    <row r="106" spans="1:3" ht="51">
      <c r="A106" s="94" t="s">
        <v>71</v>
      </c>
      <c r="B106" s="90" t="s">
        <v>139</v>
      </c>
    </row>
    <row r="108" spans="1:3" ht="38.25">
      <c r="A108" s="94" t="s">
        <v>72</v>
      </c>
      <c r="B108" s="90" t="s">
        <v>140</v>
      </c>
    </row>
  </sheetData>
  <phoneticPr fontId="0" type="noConversion"/>
  <printOptions gridLines="1"/>
  <pageMargins left="0.75" right="0.75" top="1" bottom="1" header="0.5" footer="0.5"/>
  <pageSetup paperSize="9" orientation="portrait" verticalDpi="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381446-71C5-4172-9125-28D62146AE8C}">
  <sheetPr codeName="Sheet7"/>
  <dimension ref="A1:C108"/>
  <sheetViews>
    <sheetView workbookViewId="0">
      <selection activeCell="N18" sqref="N18"/>
    </sheetView>
  </sheetViews>
  <sheetFormatPr defaultColWidth="8.42578125" defaultRowHeight="12.75"/>
  <cols>
    <col min="1" max="1" width="15.5703125" style="105" customWidth="1"/>
    <col min="2" max="2" width="29.7109375" style="105" customWidth="1"/>
    <col min="3" max="3" width="14.5703125" style="104" customWidth="1"/>
    <col min="4" max="4" width="8.42578125" style="105" bestFit="1"/>
    <col min="5" max="16384" width="8.42578125" style="105"/>
  </cols>
  <sheetData>
    <row r="1" spans="1:3">
      <c r="A1" s="102" t="s">
        <v>0</v>
      </c>
      <c r="B1" s="103" t="s">
        <v>141</v>
      </c>
    </row>
    <row r="2" spans="1:3">
      <c r="A2" s="102" t="s">
        <v>1</v>
      </c>
      <c r="B2" s="103">
        <v>24</v>
      </c>
    </row>
    <row r="3" spans="1:3">
      <c r="A3" s="102" t="s">
        <v>2</v>
      </c>
      <c r="B3" s="103" t="s">
        <v>100</v>
      </c>
    </row>
    <row r="4" spans="1:3" ht="153">
      <c r="A4" s="106" t="s">
        <v>3</v>
      </c>
      <c r="B4" s="1264" t="s">
        <v>142</v>
      </c>
    </row>
    <row r="6" spans="1:3">
      <c r="A6" s="107" t="s">
        <v>4</v>
      </c>
      <c r="B6" s="108" t="s">
        <v>5</v>
      </c>
      <c r="C6" s="109" t="s">
        <v>76</v>
      </c>
    </row>
    <row r="7" spans="1:3">
      <c r="A7" s="110"/>
      <c r="B7" s="108" t="s">
        <v>6</v>
      </c>
      <c r="C7" s="109"/>
    </row>
    <row r="8" spans="1:3">
      <c r="A8" s="110"/>
      <c r="B8" s="108" t="s">
        <v>7</v>
      </c>
      <c r="C8" s="109" t="s">
        <v>76</v>
      </c>
    </row>
    <row r="9" spans="1:3">
      <c r="A9" s="110"/>
      <c r="B9" s="108" t="s">
        <v>8</v>
      </c>
      <c r="C9" s="109" t="s">
        <v>76</v>
      </c>
    </row>
    <row r="10" spans="1:3">
      <c r="A10" s="110"/>
      <c r="B10" s="108" t="s">
        <v>9</v>
      </c>
      <c r="C10" s="109"/>
    </row>
    <row r="11" spans="1:3">
      <c r="A11" s="110"/>
      <c r="B11" s="108" t="s">
        <v>10</v>
      </c>
      <c r="C11" s="109"/>
    </row>
    <row r="12" spans="1:3">
      <c r="A12" s="110"/>
      <c r="B12" s="108" t="s">
        <v>11</v>
      </c>
      <c r="C12" s="109" t="s">
        <v>76</v>
      </c>
    </row>
    <row r="13" spans="1:3">
      <c r="A13" s="110"/>
      <c r="B13" s="108" t="s">
        <v>12</v>
      </c>
      <c r="C13" s="109" t="s">
        <v>76</v>
      </c>
    </row>
    <row r="14" spans="1:3">
      <c r="A14" s="110"/>
      <c r="B14" s="108" t="s">
        <v>13</v>
      </c>
      <c r="C14" s="109"/>
    </row>
    <row r="15" spans="1:3">
      <c r="A15" s="110"/>
      <c r="B15" s="108" t="s">
        <v>14</v>
      </c>
      <c r="C15" s="109"/>
    </row>
    <row r="16" spans="1:3">
      <c r="A16" s="110"/>
      <c r="B16" s="108" t="s">
        <v>15</v>
      </c>
      <c r="C16" s="109" t="s">
        <v>76</v>
      </c>
    </row>
    <row r="17" spans="1:3">
      <c r="A17" s="111"/>
      <c r="B17" s="108" t="s">
        <v>16</v>
      </c>
      <c r="C17" s="109"/>
    </row>
    <row r="19" spans="1:3" ht="25.5">
      <c r="A19" s="107" t="s">
        <v>17</v>
      </c>
      <c r="B19" s="112" t="s">
        <v>18</v>
      </c>
      <c r="C19" s="109" t="s">
        <v>76</v>
      </c>
    </row>
    <row r="20" spans="1:3">
      <c r="A20" s="110"/>
      <c r="B20" s="112" t="s">
        <v>19</v>
      </c>
      <c r="C20" s="109"/>
    </row>
    <row r="21" spans="1:3">
      <c r="A21" s="110"/>
      <c r="B21" s="112" t="s">
        <v>20</v>
      </c>
      <c r="C21" s="109" t="s">
        <v>76</v>
      </c>
    </row>
    <row r="22" spans="1:3">
      <c r="A22" s="111"/>
      <c r="B22" s="112" t="s">
        <v>16</v>
      </c>
      <c r="C22" s="109"/>
    </row>
    <row r="24" spans="1:3" ht="25.5">
      <c r="A24" s="107" t="s">
        <v>21</v>
      </c>
      <c r="B24" s="112" t="s">
        <v>22</v>
      </c>
      <c r="C24" s="109"/>
    </row>
    <row r="25" spans="1:3">
      <c r="A25" s="110"/>
      <c r="B25" s="112" t="s">
        <v>23</v>
      </c>
      <c r="C25" s="109">
        <v>135</v>
      </c>
    </row>
    <row r="26" spans="1:3">
      <c r="A26" s="110"/>
      <c r="B26" s="112" t="s">
        <v>24</v>
      </c>
      <c r="C26" s="109"/>
    </row>
    <row r="27" spans="1:3">
      <c r="A27" s="110"/>
      <c r="B27" s="112" t="s">
        <v>25</v>
      </c>
      <c r="C27" s="109"/>
    </row>
    <row r="28" spans="1:3">
      <c r="A28" s="110"/>
      <c r="B28" s="112" t="s">
        <v>26</v>
      </c>
      <c r="C28" s="109"/>
    </row>
    <row r="29" spans="1:3">
      <c r="A29" s="110"/>
      <c r="B29" s="112" t="s">
        <v>27</v>
      </c>
      <c r="C29" s="109"/>
    </row>
    <row r="30" spans="1:3">
      <c r="A30" s="110"/>
      <c r="B30" s="112" t="s">
        <v>28</v>
      </c>
      <c r="C30" s="109"/>
    </row>
    <row r="31" spans="1:3">
      <c r="A31" s="111"/>
      <c r="B31" s="112" t="s">
        <v>29</v>
      </c>
      <c r="C31" s="109"/>
    </row>
    <row r="34" spans="1:3" ht="38.25">
      <c r="A34" s="102" t="s">
        <v>30</v>
      </c>
      <c r="B34" s="109">
        <v>40</v>
      </c>
    </row>
    <row r="36" spans="1:3" ht="38.25">
      <c r="A36" s="107" t="s">
        <v>31</v>
      </c>
      <c r="B36" s="112" t="s">
        <v>32</v>
      </c>
      <c r="C36" s="109"/>
    </row>
    <row r="37" spans="1:3">
      <c r="A37" s="113"/>
      <c r="B37" s="112" t="s">
        <v>33</v>
      </c>
      <c r="C37" s="109"/>
    </row>
    <row r="38" spans="1:3">
      <c r="A38" s="113"/>
      <c r="B38" s="112" t="s">
        <v>34</v>
      </c>
      <c r="C38" s="109"/>
    </row>
    <row r="39" spans="1:3">
      <c r="A39" s="114"/>
      <c r="B39" s="112" t="s">
        <v>35</v>
      </c>
      <c r="C39" s="109">
        <v>150</v>
      </c>
    </row>
    <row r="40" spans="1:3">
      <c r="A40" s="115"/>
    </row>
    <row r="42" spans="1:3" ht="25.5">
      <c r="A42" s="116" t="s">
        <v>36</v>
      </c>
      <c r="B42" s="109">
        <v>20</v>
      </c>
    </row>
    <row r="44" spans="1:3" ht="51">
      <c r="A44" s="107" t="s">
        <v>78</v>
      </c>
      <c r="B44" s="112" t="s">
        <v>5</v>
      </c>
      <c r="C44" s="110" t="s">
        <v>79</v>
      </c>
    </row>
    <row r="45" spans="1:3">
      <c r="A45" s="110"/>
      <c r="B45" s="112" t="s">
        <v>6</v>
      </c>
      <c r="C45" s="109"/>
    </row>
    <row r="46" spans="1:3">
      <c r="A46" s="110" t="s">
        <v>80</v>
      </c>
      <c r="B46" s="112" t="s">
        <v>7</v>
      </c>
      <c r="C46" s="110" t="s">
        <v>80</v>
      </c>
    </row>
    <row r="47" spans="1:3">
      <c r="A47" s="110" t="s">
        <v>79</v>
      </c>
      <c r="B47" s="112" t="s">
        <v>8</v>
      </c>
      <c r="C47" s="110" t="s">
        <v>80</v>
      </c>
    </row>
    <row r="48" spans="1:3">
      <c r="A48" s="110" t="s">
        <v>81</v>
      </c>
      <c r="B48" s="112" t="s">
        <v>9</v>
      </c>
      <c r="C48" s="109"/>
    </row>
    <row r="49" spans="1:3">
      <c r="A49" s="110" t="s">
        <v>82</v>
      </c>
      <c r="B49" s="112" t="s">
        <v>10</v>
      </c>
      <c r="C49" s="109"/>
    </row>
    <row r="50" spans="1:3">
      <c r="A50" s="110" t="s">
        <v>83</v>
      </c>
      <c r="B50" s="112" t="s">
        <v>11</v>
      </c>
      <c r="C50" s="110" t="s">
        <v>80</v>
      </c>
    </row>
    <row r="51" spans="1:3">
      <c r="A51" s="110"/>
      <c r="B51" s="112" t="s">
        <v>12</v>
      </c>
      <c r="C51" s="110" t="s">
        <v>79</v>
      </c>
    </row>
    <row r="52" spans="1:3">
      <c r="A52" s="110"/>
      <c r="B52" s="112" t="s">
        <v>13</v>
      </c>
      <c r="C52" s="109"/>
    </row>
    <row r="53" spans="1:3">
      <c r="A53" s="110"/>
      <c r="B53" s="112" t="s">
        <v>39</v>
      </c>
      <c r="C53" s="110" t="s">
        <v>81</v>
      </c>
    </row>
    <row r="54" spans="1:3">
      <c r="A54" s="110"/>
      <c r="B54" s="112" t="s">
        <v>14</v>
      </c>
      <c r="C54" s="109"/>
    </row>
    <row r="55" spans="1:3">
      <c r="A55" s="110"/>
      <c r="B55" s="112" t="s">
        <v>40</v>
      </c>
      <c r="C55" s="110" t="s">
        <v>79</v>
      </c>
    </row>
    <row r="56" spans="1:3">
      <c r="A56" s="110"/>
      <c r="B56" s="112" t="s">
        <v>41</v>
      </c>
      <c r="C56" s="110" t="s">
        <v>79</v>
      </c>
    </row>
    <row r="57" spans="1:3">
      <c r="A57" s="110"/>
      <c r="B57" s="112" t="s">
        <v>15</v>
      </c>
      <c r="C57" s="110" t="s">
        <v>81</v>
      </c>
    </row>
    <row r="58" spans="1:3">
      <c r="A58" s="111"/>
      <c r="B58" s="112" t="s">
        <v>16</v>
      </c>
      <c r="C58" s="109"/>
    </row>
    <row r="61" spans="1:3" ht="51">
      <c r="A61" s="116" t="s">
        <v>42</v>
      </c>
      <c r="B61" s="109" t="s">
        <v>143</v>
      </c>
    </row>
    <row r="63" spans="1:3" ht="38.25">
      <c r="A63" s="116" t="s">
        <v>43</v>
      </c>
      <c r="B63" s="117"/>
      <c r="C63" s="109" t="s">
        <v>144</v>
      </c>
    </row>
    <row r="65" spans="1:3" ht="51">
      <c r="A65" s="118" t="s">
        <v>44</v>
      </c>
      <c r="B65" s="112" t="s">
        <v>45</v>
      </c>
      <c r="C65" s="110" t="s">
        <v>102</v>
      </c>
    </row>
    <row r="66" spans="1:3">
      <c r="A66" s="119"/>
      <c r="B66" s="112" t="s">
        <v>46</v>
      </c>
      <c r="C66" s="110" t="s">
        <v>79</v>
      </c>
    </row>
    <row r="67" spans="1:3">
      <c r="A67" s="119"/>
      <c r="B67" s="112" t="s">
        <v>47</v>
      </c>
      <c r="C67" s="110" t="s">
        <v>102</v>
      </c>
    </row>
    <row r="68" spans="1:3">
      <c r="A68" s="120"/>
      <c r="B68" s="112" t="s">
        <v>48</v>
      </c>
      <c r="C68" s="110" t="s">
        <v>79</v>
      </c>
    </row>
    <row r="71" spans="1:3" ht="51">
      <c r="A71" s="116" t="s">
        <v>42</v>
      </c>
      <c r="B71" s="112"/>
    </row>
    <row r="73" spans="1:3" ht="38.25">
      <c r="A73" s="116" t="s">
        <v>43</v>
      </c>
      <c r="B73" s="112"/>
    </row>
    <row r="75" spans="1:3" ht="25.5">
      <c r="A75" s="118" t="s">
        <v>49</v>
      </c>
      <c r="B75" s="112" t="s">
        <v>50</v>
      </c>
      <c r="C75" s="109" t="s">
        <v>76</v>
      </c>
    </row>
    <row r="76" spans="1:3">
      <c r="A76" s="119"/>
      <c r="B76" s="112" t="s">
        <v>51</v>
      </c>
      <c r="C76" s="109"/>
    </row>
    <row r="77" spans="1:3">
      <c r="A77" s="119"/>
      <c r="B77" s="112" t="s">
        <v>52</v>
      </c>
      <c r="C77" s="109" t="s">
        <v>76</v>
      </c>
    </row>
    <row r="78" spans="1:3">
      <c r="A78" s="119"/>
      <c r="B78" s="112" t="s">
        <v>53</v>
      </c>
      <c r="C78" s="109"/>
    </row>
    <row r="79" spans="1:3">
      <c r="A79" s="120"/>
      <c r="B79" s="112" t="s">
        <v>54</v>
      </c>
      <c r="C79" s="109" t="s">
        <v>76</v>
      </c>
    </row>
    <row r="82" spans="1:3" ht="51">
      <c r="A82" s="116" t="s">
        <v>55</v>
      </c>
      <c r="B82" s="112" t="s">
        <v>145</v>
      </c>
    </row>
    <row r="84" spans="1:3" ht="38.25">
      <c r="A84" s="116" t="s">
        <v>43</v>
      </c>
      <c r="B84" s="112"/>
    </row>
    <row r="86" spans="1:3" ht="25.5">
      <c r="A86" s="118" t="s">
        <v>56</v>
      </c>
      <c r="B86" s="112" t="s">
        <v>57</v>
      </c>
      <c r="C86" s="109" t="s">
        <v>76</v>
      </c>
    </row>
    <row r="87" spans="1:3">
      <c r="A87" s="119"/>
      <c r="B87" s="112" t="s">
        <v>58</v>
      </c>
      <c r="C87" s="109" t="s">
        <v>76</v>
      </c>
    </row>
    <row r="88" spans="1:3">
      <c r="A88" s="119"/>
      <c r="B88" s="112" t="s">
        <v>59</v>
      </c>
      <c r="C88" s="109"/>
    </row>
    <row r="89" spans="1:3">
      <c r="A89" s="119"/>
      <c r="B89" s="112" t="s">
        <v>60</v>
      </c>
      <c r="C89" s="109"/>
    </row>
    <row r="90" spans="1:3">
      <c r="A90" s="119"/>
      <c r="B90" s="112" t="s">
        <v>61</v>
      </c>
      <c r="C90" s="109" t="s">
        <v>76</v>
      </c>
    </row>
    <row r="91" spans="1:3">
      <c r="A91" s="119"/>
      <c r="B91" s="112" t="s">
        <v>62</v>
      </c>
      <c r="C91" s="109" t="s">
        <v>76</v>
      </c>
    </row>
    <row r="92" spans="1:3">
      <c r="A92" s="120"/>
      <c r="B92" s="112" t="s">
        <v>63</v>
      </c>
      <c r="C92" s="109"/>
    </row>
    <row r="95" spans="1:3" ht="51">
      <c r="A95" s="116" t="s">
        <v>64</v>
      </c>
      <c r="B95" s="112" t="s">
        <v>146</v>
      </c>
    </row>
    <row r="97" spans="1:3" ht="38.25">
      <c r="A97" s="116" t="s">
        <v>43</v>
      </c>
      <c r="B97" s="112"/>
    </row>
    <row r="99" spans="1:3" ht="38.25">
      <c r="A99" s="118" t="s">
        <v>65</v>
      </c>
      <c r="B99" s="112" t="s">
        <v>66</v>
      </c>
      <c r="C99" s="109"/>
    </row>
    <row r="100" spans="1:3">
      <c r="A100" s="119"/>
      <c r="B100" s="112" t="s">
        <v>67</v>
      </c>
      <c r="C100" s="109" t="s">
        <v>76</v>
      </c>
    </row>
    <row r="101" spans="1:3">
      <c r="A101" s="119"/>
      <c r="B101" s="112" t="s">
        <v>68</v>
      </c>
      <c r="C101" s="109" t="s">
        <v>76</v>
      </c>
    </row>
    <row r="102" spans="1:3" ht="25.5">
      <c r="A102" s="119"/>
      <c r="B102" s="112" t="s">
        <v>69</v>
      </c>
      <c r="C102" s="109" t="s">
        <v>76</v>
      </c>
    </row>
    <row r="103" spans="1:3">
      <c r="A103" s="120"/>
      <c r="B103" s="112" t="s">
        <v>70</v>
      </c>
      <c r="C103" s="109" t="s">
        <v>76</v>
      </c>
    </row>
    <row r="106" spans="1:3" ht="51">
      <c r="A106" s="116" t="s">
        <v>71</v>
      </c>
      <c r="B106" s="112" t="s">
        <v>147</v>
      </c>
    </row>
    <row r="108" spans="1:3" ht="38.25">
      <c r="A108" s="116" t="s">
        <v>72</v>
      </c>
      <c r="B108" s="112" t="s">
        <v>148</v>
      </c>
    </row>
  </sheetData>
  <phoneticPr fontId="0" type="noConversion"/>
  <printOptions gridLines="1"/>
  <pageMargins left="0.75" right="0.75" top="1" bottom="1" header="0.5" footer="0.5"/>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C3C8EA-406C-44B6-9340-B1CBFC1062B1}">
  <sheetPr codeName="Sheet8"/>
  <dimension ref="A1:C108"/>
  <sheetViews>
    <sheetView workbookViewId="0">
      <selection activeCell="N18" sqref="N18"/>
    </sheetView>
  </sheetViews>
  <sheetFormatPr defaultColWidth="8.42578125" defaultRowHeight="12.75"/>
  <cols>
    <col min="1" max="1" width="15.5703125" style="124" customWidth="1"/>
    <col min="2" max="2" width="29.7109375" style="124" customWidth="1"/>
    <col min="3" max="3" width="14.5703125" style="123" customWidth="1"/>
    <col min="4" max="4" width="8.42578125" style="124" bestFit="1"/>
    <col min="5" max="16384" width="8.42578125" style="124"/>
  </cols>
  <sheetData>
    <row r="1" spans="1:3">
      <c r="A1" s="121" t="s">
        <v>0</v>
      </c>
      <c r="B1" s="122" t="s">
        <v>149</v>
      </c>
    </row>
    <row r="2" spans="1:3">
      <c r="A2" s="121" t="s">
        <v>1</v>
      </c>
      <c r="B2" s="122">
        <v>67</v>
      </c>
    </row>
    <row r="3" spans="1:3">
      <c r="A3" s="121" t="s">
        <v>2</v>
      </c>
      <c r="B3" s="122" t="s">
        <v>100</v>
      </c>
    </row>
    <row r="4" spans="1:3" ht="76.5">
      <c r="A4" s="125" t="s">
        <v>3</v>
      </c>
      <c r="B4" s="124" t="s">
        <v>150</v>
      </c>
    </row>
    <row r="6" spans="1:3">
      <c r="A6" s="126" t="s">
        <v>4</v>
      </c>
      <c r="B6" s="127" t="s">
        <v>5</v>
      </c>
      <c r="C6" s="128" t="s">
        <v>76</v>
      </c>
    </row>
    <row r="7" spans="1:3">
      <c r="A7" s="129"/>
      <c r="B7" s="127" t="s">
        <v>6</v>
      </c>
      <c r="C7" s="128"/>
    </row>
    <row r="8" spans="1:3">
      <c r="A8" s="129"/>
      <c r="B8" s="127" t="s">
        <v>7</v>
      </c>
      <c r="C8" s="128" t="s">
        <v>76</v>
      </c>
    </row>
    <row r="9" spans="1:3">
      <c r="A9" s="129"/>
      <c r="B9" s="127" t="s">
        <v>8</v>
      </c>
      <c r="C9" s="128"/>
    </row>
    <row r="10" spans="1:3">
      <c r="A10" s="129"/>
      <c r="B10" s="127" t="s">
        <v>9</v>
      </c>
      <c r="C10" s="128"/>
    </row>
    <row r="11" spans="1:3">
      <c r="A11" s="129"/>
      <c r="B11" s="127" t="s">
        <v>10</v>
      </c>
      <c r="C11" s="128"/>
    </row>
    <row r="12" spans="1:3">
      <c r="A12" s="129"/>
      <c r="B12" s="127" t="s">
        <v>11</v>
      </c>
      <c r="C12" s="128" t="s">
        <v>76</v>
      </c>
    </row>
    <row r="13" spans="1:3">
      <c r="A13" s="129"/>
      <c r="B13" s="127" t="s">
        <v>12</v>
      </c>
      <c r="C13" s="128" t="s">
        <v>76</v>
      </c>
    </row>
    <row r="14" spans="1:3">
      <c r="A14" s="129"/>
      <c r="B14" s="127" t="s">
        <v>13</v>
      </c>
      <c r="C14" s="128"/>
    </row>
    <row r="15" spans="1:3">
      <c r="A15" s="129"/>
      <c r="B15" s="127" t="s">
        <v>14</v>
      </c>
      <c r="C15" s="128"/>
    </row>
    <row r="16" spans="1:3">
      <c r="A16" s="129"/>
      <c r="B16" s="127" t="s">
        <v>15</v>
      </c>
      <c r="C16" s="128" t="s">
        <v>76</v>
      </c>
    </row>
    <row r="17" spans="1:3">
      <c r="A17" s="130"/>
      <c r="B17" s="127" t="s">
        <v>16</v>
      </c>
      <c r="C17" s="128"/>
    </row>
    <row r="19" spans="1:3" ht="25.5">
      <c r="A19" s="126" t="s">
        <v>17</v>
      </c>
      <c r="B19" s="131" t="s">
        <v>18</v>
      </c>
      <c r="C19" s="128"/>
    </row>
    <row r="20" spans="1:3">
      <c r="A20" s="129"/>
      <c r="B20" s="131" t="s">
        <v>19</v>
      </c>
      <c r="C20" s="128"/>
    </row>
    <row r="21" spans="1:3">
      <c r="A21" s="129"/>
      <c r="B21" s="131" t="s">
        <v>20</v>
      </c>
      <c r="C21" s="128"/>
    </row>
    <row r="22" spans="1:3">
      <c r="A22" s="130"/>
      <c r="B22" s="131" t="s">
        <v>16</v>
      </c>
      <c r="C22" s="128"/>
    </row>
    <row r="24" spans="1:3" ht="25.5">
      <c r="A24" s="126" t="s">
        <v>21</v>
      </c>
      <c r="B24" s="131" t="s">
        <v>22</v>
      </c>
      <c r="C24" s="128">
        <v>72</v>
      </c>
    </row>
    <row r="25" spans="1:3">
      <c r="A25" s="129"/>
      <c r="B25" s="131" t="s">
        <v>23</v>
      </c>
      <c r="C25" s="128"/>
    </row>
    <row r="26" spans="1:3">
      <c r="A26" s="129"/>
      <c r="B26" s="131" t="s">
        <v>24</v>
      </c>
      <c r="C26" s="128"/>
    </row>
    <row r="27" spans="1:3">
      <c r="A27" s="129"/>
      <c r="B27" s="131" t="s">
        <v>25</v>
      </c>
      <c r="C27" s="128"/>
    </row>
    <row r="28" spans="1:3">
      <c r="A28" s="129"/>
      <c r="B28" s="131" t="s">
        <v>26</v>
      </c>
      <c r="C28" s="128"/>
    </row>
    <row r="29" spans="1:3">
      <c r="A29" s="129"/>
      <c r="B29" s="131" t="s">
        <v>27</v>
      </c>
      <c r="C29" s="128"/>
    </row>
    <row r="30" spans="1:3">
      <c r="A30" s="129"/>
      <c r="B30" s="131" t="s">
        <v>28</v>
      </c>
      <c r="C30" s="128"/>
    </row>
    <row r="31" spans="1:3">
      <c r="A31" s="130"/>
      <c r="B31" s="131" t="s">
        <v>29</v>
      </c>
      <c r="C31" s="128"/>
    </row>
    <row r="34" spans="1:3" ht="38.25">
      <c r="A34" s="121" t="s">
        <v>30</v>
      </c>
      <c r="B34" s="128">
        <v>20</v>
      </c>
    </row>
    <row r="36" spans="1:3" ht="38.25">
      <c r="A36" s="126" t="s">
        <v>31</v>
      </c>
      <c r="B36" s="131" t="s">
        <v>32</v>
      </c>
      <c r="C36" s="128"/>
    </row>
    <row r="37" spans="1:3">
      <c r="A37" s="132"/>
      <c r="B37" s="131" t="s">
        <v>33</v>
      </c>
      <c r="C37" s="128"/>
    </row>
    <row r="38" spans="1:3">
      <c r="A38" s="132"/>
      <c r="B38" s="131" t="s">
        <v>34</v>
      </c>
      <c r="C38" s="128">
        <v>70</v>
      </c>
    </row>
    <row r="39" spans="1:3">
      <c r="A39" s="133"/>
      <c r="B39" s="131" t="s">
        <v>35</v>
      </c>
      <c r="C39" s="128"/>
    </row>
    <row r="40" spans="1:3">
      <c r="A40" s="134"/>
    </row>
    <row r="42" spans="1:3" ht="25.5">
      <c r="A42" s="135" t="s">
        <v>36</v>
      </c>
      <c r="B42" s="128">
        <v>25</v>
      </c>
    </row>
    <row r="44" spans="1:3" ht="51">
      <c r="A44" s="126" t="s">
        <v>78</v>
      </c>
      <c r="B44" s="131" t="s">
        <v>5</v>
      </c>
      <c r="C44" s="136" t="s">
        <v>79</v>
      </c>
    </row>
    <row r="45" spans="1:3">
      <c r="A45" s="129"/>
      <c r="B45" s="131" t="s">
        <v>6</v>
      </c>
      <c r="C45" s="128"/>
    </row>
    <row r="46" spans="1:3">
      <c r="A46" s="129" t="s">
        <v>80</v>
      </c>
      <c r="B46" s="131" t="s">
        <v>7</v>
      </c>
      <c r="C46" s="136" t="s">
        <v>81</v>
      </c>
    </row>
    <row r="47" spans="1:3">
      <c r="A47" s="129" t="s">
        <v>79</v>
      </c>
      <c r="B47" s="131" t="s">
        <v>8</v>
      </c>
      <c r="C47" s="137"/>
    </row>
    <row r="48" spans="1:3">
      <c r="A48" s="129" t="s">
        <v>81</v>
      </c>
      <c r="B48" s="131" t="s">
        <v>9</v>
      </c>
      <c r="C48" s="138"/>
    </row>
    <row r="49" spans="1:3">
      <c r="A49" s="129" t="s">
        <v>82</v>
      </c>
      <c r="B49" s="131" t="s">
        <v>10</v>
      </c>
      <c r="C49" s="138"/>
    </row>
    <row r="50" spans="1:3">
      <c r="A50" s="129" t="s">
        <v>83</v>
      </c>
      <c r="B50" s="131" t="s">
        <v>11</v>
      </c>
      <c r="C50" s="136" t="s">
        <v>102</v>
      </c>
    </row>
    <row r="51" spans="1:3">
      <c r="A51" s="129"/>
      <c r="B51" s="131" t="s">
        <v>12</v>
      </c>
      <c r="C51" s="136" t="s">
        <v>82</v>
      </c>
    </row>
    <row r="52" spans="1:3">
      <c r="A52" s="129"/>
      <c r="B52" s="131" t="s">
        <v>13</v>
      </c>
      <c r="C52" s="138"/>
    </row>
    <row r="53" spans="1:3">
      <c r="A53" s="129"/>
      <c r="B53" s="131" t="s">
        <v>39</v>
      </c>
      <c r="C53" s="136" t="s">
        <v>102</v>
      </c>
    </row>
    <row r="54" spans="1:3">
      <c r="A54" s="129"/>
      <c r="B54" s="131" t="s">
        <v>14</v>
      </c>
      <c r="C54" s="138"/>
    </row>
    <row r="55" spans="1:3">
      <c r="A55" s="129"/>
      <c r="B55" s="131" t="s">
        <v>40</v>
      </c>
      <c r="C55" s="136" t="s">
        <v>81</v>
      </c>
    </row>
    <row r="56" spans="1:3">
      <c r="A56" s="129"/>
      <c r="B56" s="131" t="s">
        <v>41</v>
      </c>
      <c r="C56" s="136" t="s">
        <v>79</v>
      </c>
    </row>
    <row r="57" spans="1:3">
      <c r="A57" s="129"/>
      <c r="B57" s="131" t="s">
        <v>15</v>
      </c>
      <c r="C57" s="136" t="s">
        <v>82</v>
      </c>
    </row>
    <row r="58" spans="1:3">
      <c r="A58" s="130"/>
      <c r="B58" s="131" t="s">
        <v>16</v>
      </c>
      <c r="C58" s="128"/>
    </row>
    <row r="61" spans="1:3" ht="51">
      <c r="A61" s="135" t="s">
        <v>42</v>
      </c>
      <c r="B61" s="128" t="s">
        <v>151</v>
      </c>
    </row>
    <row r="63" spans="1:3" ht="38.25">
      <c r="A63" s="135" t="s">
        <v>43</v>
      </c>
      <c r="B63" s="139"/>
      <c r="C63" s="128" t="s">
        <v>152</v>
      </c>
    </row>
    <row r="65" spans="1:3" ht="51">
      <c r="A65" s="140" t="s">
        <v>44</v>
      </c>
      <c r="B65" s="131" t="s">
        <v>45</v>
      </c>
      <c r="C65" s="129" t="s">
        <v>79</v>
      </c>
    </row>
    <row r="66" spans="1:3">
      <c r="A66" s="141"/>
      <c r="B66" s="131" t="s">
        <v>46</v>
      </c>
      <c r="C66" s="129" t="s">
        <v>102</v>
      </c>
    </row>
    <row r="67" spans="1:3">
      <c r="A67" s="141"/>
      <c r="B67" s="131" t="s">
        <v>47</v>
      </c>
      <c r="C67" s="129" t="s">
        <v>79</v>
      </c>
    </row>
    <row r="68" spans="1:3">
      <c r="A68" s="142"/>
      <c r="B68" s="131" t="s">
        <v>48</v>
      </c>
      <c r="C68" s="129" t="s">
        <v>102</v>
      </c>
    </row>
    <row r="71" spans="1:3" ht="51">
      <c r="A71" s="135" t="s">
        <v>42</v>
      </c>
      <c r="B71" s="131"/>
    </row>
    <row r="73" spans="1:3" ht="38.25">
      <c r="A73" s="135" t="s">
        <v>43</v>
      </c>
      <c r="B73" s="131"/>
    </row>
    <row r="75" spans="1:3" ht="25.5">
      <c r="A75" s="140" t="s">
        <v>49</v>
      </c>
      <c r="B75" s="131" t="s">
        <v>50</v>
      </c>
      <c r="C75" s="128"/>
    </row>
    <row r="76" spans="1:3">
      <c r="A76" s="141"/>
      <c r="B76" s="131" t="s">
        <v>51</v>
      </c>
      <c r="C76" s="128" t="s">
        <v>76</v>
      </c>
    </row>
    <row r="77" spans="1:3">
      <c r="A77" s="141"/>
      <c r="B77" s="131" t="s">
        <v>52</v>
      </c>
      <c r="C77" s="128" t="s">
        <v>76</v>
      </c>
    </row>
    <row r="78" spans="1:3">
      <c r="A78" s="141"/>
      <c r="B78" s="131" t="s">
        <v>53</v>
      </c>
      <c r="C78" s="128"/>
    </row>
    <row r="79" spans="1:3">
      <c r="A79" s="142"/>
      <c r="B79" s="131" t="s">
        <v>54</v>
      </c>
      <c r="C79" s="128"/>
    </row>
    <row r="82" spans="1:3" ht="51">
      <c r="A82" s="135" t="s">
        <v>55</v>
      </c>
      <c r="B82" s="131" t="s">
        <v>153</v>
      </c>
    </row>
    <row r="84" spans="1:3" ht="38.25">
      <c r="A84" s="135" t="s">
        <v>43</v>
      </c>
      <c r="B84" s="131"/>
    </row>
    <row r="86" spans="1:3" ht="25.5">
      <c r="A86" s="140" t="s">
        <v>56</v>
      </c>
      <c r="B86" s="131" t="s">
        <v>57</v>
      </c>
      <c r="C86" s="128"/>
    </row>
    <row r="87" spans="1:3">
      <c r="A87" s="141"/>
      <c r="B87" s="131" t="s">
        <v>58</v>
      </c>
      <c r="C87" s="128" t="s">
        <v>76</v>
      </c>
    </row>
    <row r="88" spans="1:3">
      <c r="A88" s="141"/>
      <c r="B88" s="131" t="s">
        <v>59</v>
      </c>
      <c r="C88" s="128" t="s">
        <v>76</v>
      </c>
    </row>
    <row r="89" spans="1:3">
      <c r="A89" s="141"/>
      <c r="B89" s="131" t="s">
        <v>60</v>
      </c>
      <c r="C89" s="128"/>
    </row>
    <row r="90" spans="1:3">
      <c r="A90" s="141"/>
      <c r="B90" s="131" t="s">
        <v>61</v>
      </c>
      <c r="C90" s="128"/>
    </row>
    <row r="91" spans="1:3">
      <c r="A91" s="141"/>
      <c r="B91" s="131" t="s">
        <v>62</v>
      </c>
      <c r="C91" s="128" t="s">
        <v>76</v>
      </c>
    </row>
    <row r="92" spans="1:3">
      <c r="A92" s="142"/>
      <c r="B92" s="131" t="s">
        <v>63</v>
      </c>
      <c r="C92" s="128"/>
    </row>
    <row r="95" spans="1:3" ht="51">
      <c r="A95" s="135" t="s">
        <v>64</v>
      </c>
      <c r="B95" s="131" t="s">
        <v>154</v>
      </c>
    </row>
    <row r="97" spans="1:3" ht="38.25">
      <c r="A97" s="135" t="s">
        <v>43</v>
      </c>
      <c r="B97" s="131"/>
    </row>
    <row r="99" spans="1:3" ht="38.25">
      <c r="A99" s="140" t="s">
        <v>65</v>
      </c>
      <c r="B99" s="131" t="s">
        <v>66</v>
      </c>
      <c r="C99" s="128"/>
    </row>
    <row r="100" spans="1:3">
      <c r="A100" s="141"/>
      <c r="B100" s="131" t="s">
        <v>67</v>
      </c>
      <c r="C100" s="128" t="s">
        <v>76</v>
      </c>
    </row>
    <row r="101" spans="1:3">
      <c r="A101" s="141"/>
      <c r="B101" s="131" t="s">
        <v>68</v>
      </c>
      <c r="C101" s="128" t="s">
        <v>76</v>
      </c>
    </row>
    <row r="102" spans="1:3" ht="25.5">
      <c r="A102" s="141"/>
      <c r="B102" s="131" t="s">
        <v>69</v>
      </c>
      <c r="C102" s="128" t="s">
        <v>76</v>
      </c>
    </row>
    <row r="103" spans="1:3">
      <c r="A103" s="142"/>
      <c r="B103" s="131" t="s">
        <v>70</v>
      </c>
      <c r="C103" s="128" t="s">
        <v>76</v>
      </c>
    </row>
    <row r="106" spans="1:3" ht="51">
      <c r="A106" s="135" t="s">
        <v>71</v>
      </c>
      <c r="B106" s="131"/>
    </row>
    <row r="108" spans="1:3" ht="38.25">
      <c r="A108" s="135" t="s">
        <v>72</v>
      </c>
      <c r="B108" s="131"/>
    </row>
  </sheetData>
  <phoneticPr fontId="0" type="noConversion"/>
  <printOptions gridLines="1"/>
  <pageMargins left="0.75" right="0.75" top="1" bottom="1" header="0.5" footer="0.5"/>
  <pageSetup paperSize="9" orientation="portrait" verticalDpi="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8A40C8-DCAD-4651-9613-91CA4C61662D}">
  <sheetPr codeName="Sheet9"/>
  <dimension ref="A1:C108"/>
  <sheetViews>
    <sheetView workbookViewId="0">
      <selection activeCell="N18" sqref="N18"/>
    </sheetView>
  </sheetViews>
  <sheetFormatPr defaultColWidth="8.42578125" defaultRowHeight="12.75"/>
  <cols>
    <col min="1" max="1" width="15.5703125" style="146" customWidth="1"/>
    <col min="2" max="2" width="15.7109375" style="146" customWidth="1"/>
    <col min="3" max="3" width="8.140625" style="145" customWidth="1"/>
    <col min="4" max="4" width="8.42578125" style="146" bestFit="1"/>
    <col min="5" max="16384" width="8.42578125" style="146"/>
  </cols>
  <sheetData>
    <row r="1" spans="1:3">
      <c r="A1" s="143" t="s">
        <v>0</v>
      </c>
      <c r="B1" s="144" t="s">
        <v>155</v>
      </c>
    </row>
    <row r="2" spans="1:3">
      <c r="A2" s="143" t="s">
        <v>1</v>
      </c>
      <c r="B2" s="144">
        <v>123</v>
      </c>
    </row>
    <row r="3" spans="1:3">
      <c r="A3" s="143" t="s">
        <v>2</v>
      </c>
      <c r="B3" s="144" t="s">
        <v>74</v>
      </c>
    </row>
    <row r="6" spans="1:3">
      <c r="A6" s="147" t="s">
        <v>4</v>
      </c>
      <c r="B6" s="148" t="s">
        <v>5</v>
      </c>
      <c r="C6" s="149" t="s">
        <v>76</v>
      </c>
    </row>
    <row r="7" spans="1:3">
      <c r="A7" s="150"/>
      <c r="B7" s="148" t="s">
        <v>6</v>
      </c>
      <c r="C7" s="149" t="s">
        <v>76</v>
      </c>
    </row>
    <row r="8" spans="1:3">
      <c r="A8" s="150"/>
      <c r="B8" s="148" t="s">
        <v>7</v>
      </c>
      <c r="C8" s="149"/>
    </row>
    <row r="9" spans="1:3">
      <c r="A9" s="150"/>
      <c r="B9" s="148" t="s">
        <v>8</v>
      </c>
      <c r="C9" s="149"/>
    </row>
    <row r="10" spans="1:3">
      <c r="A10" s="150"/>
      <c r="B10" s="148" t="s">
        <v>9</v>
      </c>
      <c r="C10" s="149" t="s">
        <v>76</v>
      </c>
    </row>
    <row r="11" spans="1:3">
      <c r="A11" s="150"/>
      <c r="B11" s="148" t="s">
        <v>10</v>
      </c>
      <c r="C11" s="149"/>
    </row>
    <row r="12" spans="1:3">
      <c r="A12" s="150"/>
      <c r="B12" s="148" t="s">
        <v>11</v>
      </c>
      <c r="C12" s="149"/>
    </row>
    <row r="13" spans="1:3">
      <c r="A13" s="150"/>
      <c r="B13" s="148" t="s">
        <v>12</v>
      </c>
      <c r="C13" s="149"/>
    </row>
    <row r="14" spans="1:3" ht="25.5">
      <c r="A14" s="150"/>
      <c r="B14" s="148" t="s">
        <v>13</v>
      </c>
      <c r="C14" s="149"/>
    </row>
    <row r="15" spans="1:3">
      <c r="A15" s="150"/>
      <c r="B15" s="148" t="s">
        <v>14</v>
      </c>
      <c r="C15" s="149"/>
    </row>
    <row r="16" spans="1:3">
      <c r="A16" s="150"/>
      <c r="B16" s="148" t="s">
        <v>15</v>
      </c>
      <c r="C16" s="149"/>
    </row>
    <row r="17" spans="1:3">
      <c r="A17" s="151"/>
      <c r="B17" s="148" t="s">
        <v>16</v>
      </c>
      <c r="C17" s="149"/>
    </row>
    <row r="19" spans="1:3" ht="25.5">
      <c r="A19" s="147" t="s">
        <v>17</v>
      </c>
      <c r="B19" s="152" t="s">
        <v>18</v>
      </c>
      <c r="C19" s="149"/>
    </row>
    <row r="20" spans="1:3">
      <c r="A20" s="150"/>
      <c r="B20" s="152" t="s">
        <v>19</v>
      </c>
      <c r="C20" s="149"/>
    </row>
    <row r="21" spans="1:3">
      <c r="A21" s="150"/>
      <c r="B21" s="152" t="s">
        <v>20</v>
      </c>
      <c r="C21" s="149"/>
    </row>
    <row r="22" spans="1:3">
      <c r="A22" s="151"/>
      <c r="B22" s="152" t="s">
        <v>16</v>
      </c>
      <c r="C22" s="149"/>
    </row>
    <row r="24" spans="1:3" ht="25.5">
      <c r="A24" s="147" t="s">
        <v>21</v>
      </c>
      <c r="B24" s="152" t="s">
        <v>22</v>
      </c>
      <c r="C24" s="149"/>
    </row>
    <row r="25" spans="1:3">
      <c r="A25" s="150"/>
      <c r="B25" s="152" t="s">
        <v>23</v>
      </c>
      <c r="C25" s="149"/>
    </row>
    <row r="26" spans="1:3">
      <c r="A26" s="150"/>
      <c r="B26" s="152" t="s">
        <v>24</v>
      </c>
      <c r="C26" s="149"/>
    </row>
    <row r="27" spans="1:3">
      <c r="A27" s="150"/>
      <c r="B27" s="152" t="s">
        <v>25</v>
      </c>
      <c r="C27" s="149"/>
    </row>
    <row r="28" spans="1:3">
      <c r="A28" s="150"/>
      <c r="B28" s="152" t="s">
        <v>26</v>
      </c>
      <c r="C28" s="149"/>
    </row>
    <row r="29" spans="1:3">
      <c r="A29" s="150"/>
      <c r="B29" s="152" t="s">
        <v>27</v>
      </c>
      <c r="C29" s="149"/>
    </row>
    <row r="30" spans="1:3">
      <c r="A30" s="150"/>
      <c r="B30" s="152" t="s">
        <v>28</v>
      </c>
      <c r="C30" s="149"/>
    </row>
    <row r="31" spans="1:3">
      <c r="A31" s="151"/>
      <c r="B31" s="152" t="s">
        <v>29</v>
      </c>
      <c r="C31" s="149"/>
    </row>
    <row r="34" spans="1:3" ht="38.25">
      <c r="A34" s="143" t="s">
        <v>30</v>
      </c>
      <c r="B34" s="149"/>
    </row>
    <row r="36" spans="1:3" ht="38.25">
      <c r="A36" s="147" t="s">
        <v>31</v>
      </c>
      <c r="B36" s="152" t="s">
        <v>32</v>
      </c>
      <c r="C36" s="149"/>
    </row>
    <row r="37" spans="1:3">
      <c r="A37" s="153"/>
      <c r="B37" s="152" t="s">
        <v>33</v>
      </c>
      <c r="C37" s="149"/>
    </row>
    <row r="38" spans="1:3">
      <c r="A38" s="153"/>
      <c r="B38" s="152" t="s">
        <v>34</v>
      </c>
      <c r="C38" s="149"/>
    </row>
    <row r="39" spans="1:3">
      <c r="A39" s="154"/>
      <c r="B39" s="152" t="s">
        <v>35</v>
      </c>
      <c r="C39" s="149"/>
    </row>
    <row r="40" spans="1:3">
      <c r="A40" s="155"/>
    </row>
    <row r="42" spans="1:3" ht="25.5">
      <c r="A42" s="156" t="s">
        <v>36</v>
      </c>
      <c r="B42" s="149"/>
    </row>
    <row r="44" spans="1:3" ht="51">
      <c r="A44" s="147" t="s">
        <v>78</v>
      </c>
      <c r="B44" s="152" t="s">
        <v>5</v>
      </c>
      <c r="C44" s="149"/>
    </row>
    <row r="45" spans="1:3">
      <c r="A45" s="150"/>
      <c r="B45" s="152" t="s">
        <v>6</v>
      </c>
      <c r="C45" s="149"/>
    </row>
    <row r="46" spans="1:3">
      <c r="A46" s="150" t="s">
        <v>80</v>
      </c>
      <c r="B46" s="152" t="s">
        <v>7</v>
      </c>
      <c r="C46" s="149"/>
    </row>
    <row r="47" spans="1:3">
      <c r="A47" s="150" t="s">
        <v>79</v>
      </c>
      <c r="B47" s="152" t="s">
        <v>8</v>
      </c>
      <c r="C47" s="149"/>
    </row>
    <row r="48" spans="1:3">
      <c r="A48" s="150" t="s">
        <v>81</v>
      </c>
      <c r="B48" s="152" t="s">
        <v>9</v>
      </c>
      <c r="C48" s="149"/>
    </row>
    <row r="49" spans="1:3">
      <c r="A49" s="150" t="s">
        <v>82</v>
      </c>
      <c r="B49" s="152" t="s">
        <v>10</v>
      </c>
      <c r="C49" s="149"/>
    </row>
    <row r="50" spans="1:3">
      <c r="A50" s="150" t="s">
        <v>83</v>
      </c>
      <c r="B50" s="152" t="s">
        <v>11</v>
      </c>
      <c r="C50" s="149"/>
    </row>
    <row r="51" spans="1:3">
      <c r="A51" s="150"/>
      <c r="B51" s="152" t="s">
        <v>12</v>
      </c>
      <c r="C51" s="149"/>
    </row>
    <row r="52" spans="1:3" ht="25.5">
      <c r="A52" s="150"/>
      <c r="B52" s="152" t="s">
        <v>13</v>
      </c>
      <c r="C52" s="149"/>
    </row>
    <row r="53" spans="1:3">
      <c r="A53" s="150"/>
      <c r="B53" s="152" t="s">
        <v>39</v>
      </c>
      <c r="C53" s="149"/>
    </row>
    <row r="54" spans="1:3">
      <c r="A54" s="150"/>
      <c r="B54" s="152" t="s">
        <v>14</v>
      </c>
      <c r="C54" s="149"/>
    </row>
    <row r="55" spans="1:3">
      <c r="A55" s="150"/>
      <c r="B55" s="152" t="s">
        <v>40</v>
      </c>
      <c r="C55" s="149"/>
    </row>
    <row r="56" spans="1:3">
      <c r="A56" s="150"/>
      <c r="B56" s="152" t="s">
        <v>41</v>
      </c>
      <c r="C56" s="149"/>
    </row>
    <row r="57" spans="1:3">
      <c r="A57" s="150"/>
      <c r="B57" s="152" t="s">
        <v>15</v>
      </c>
      <c r="C57" s="149"/>
    </row>
    <row r="58" spans="1:3">
      <c r="A58" s="151"/>
      <c r="B58" s="152" t="s">
        <v>16</v>
      </c>
      <c r="C58" s="149"/>
    </row>
    <row r="61" spans="1:3" ht="51">
      <c r="A61" s="156" t="s">
        <v>42</v>
      </c>
      <c r="B61" s="149"/>
    </row>
    <row r="63" spans="1:3" ht="38.25">
      <c r="A63" s="156" t="s">
        <v>43</v>
      </c>
      <c r="B63" s="157"/>
      <c r="C63" s="149"/>
    </row>
    <row r="65" spans="1:3" ht="51">
      <c r="A65" s="158" t="s">
        <v>44</v>
      </c>
      <c r="B65" s="152" t="s">
        <v>45</v>
      </c>
      <c r="C65" s="149"/>
    </row>
    <row r="66" spans="1:3">
      <c r="A66" s="159"/>
      <c r="B66" s="152" t="s">
        <v>46</v>
      </c>
      <c r="C66" s="149"/>
    </row>
    <row r="67" spans="1:3">
      <c r="A67" s="159"/>
      <c r="B67" s="152" t="s">
        <v>47</v>
      </c>
      <c r="C67" s="149"/>
    </row>
    <row r="68" spans="1:3" ht="25.5">
      <c r="A68" s="160"/>
      <c r="B68" s="152" t="s">
        <v>48</v>
      </c>
      <c r="C68" s="149"/>
    </row>
    <row r="71" spans="1:3" ht="51">
      <c r="A71" s="156" t="s">
        <v>42</v>
      </c>
      <c r="B71" s="152"/>
    </row>
    <row r="73" spans="1:3" ht="38.25">
      <c r="A73" s="156" t="s">
        <v>43</v>
      </c>
      <c r="B73" s="152"/>
    </row>
    <row r="75" spans="1:3" ht="38.25">
      <c r="A75" s="158" t="s">
        <v>49</v>
      </c>
      <c r="B75" s="152" t="s">
        <v>50</v>
      </c>
      <c r="C75" s="149"/>
    </row>
    <row r="76" spans="1:3" ht="25.5">
      <c r="A76" s="159"/>
      <c r="B76" s="152" t="s">
        <v>51</v>
      </c>
      <c r="C76" s="149"/>
    </row>
    <row r="77" spans="1:3" ht="25.5">
      <c r="A77" s="159"/>
      <c r="B77" s="152" t="s">
        <v>52</v>
      </c>
      <c r="C77" s="149"/>
    </row>
    <row r="78" spans="1:3" ht="25.5">
      <c r="A78" s="159"/>
      <c r="B78" s="152" t="s">
        <v>53</v>
      </c>
      <c r="C78" s="149"/>
    </row>
    <row r="79" spans="1:3">
      <c r="A79" s="160"/>
      <c r="B79" s="152" t="s">
        <v>54</v>
      </c>
      <c r="C79" s="149"/>
    </row>
    <row r="82" spans="1:3" ht="51">
      <c r="A82" s="156" t="s">
        <v>55</v>
      </c>
      <c r="B82" s="152"/>
    </row>
    <row r="84" spans="1:3" ht="38.25">
      <c r="A84" s="156" t="s">
        <v>43</v>
      </c>
      <c r="B84" s="152"/>
    </row>
    <row r="86" spans="1:3" ht="25.5">
      <c r="A86" s="158" t="s">
        <v>56</v>
      </c>
      <c r="B86" s="152" t="s">
        <v>57</v>
      </c>
      <c r="C86" s="149"/>
    </row>
    <row r="87" spans="1:3">
      <c r="A87" s="159"/>
      <c r="B87" s="152" t="s">
        <v>58</v>
      </c>
      <c r="C87" s="149"/>
    </row>
    <row r="88" spans="1:3" ht="25.5">
      <c r="A88" s="159"/>
      <c r="B88" s="152" t="s">
        <v>59</v>
      </c>
      <c r="C88" s="149"/>
    </row>
    <row r="89" spans="1:3" ht="25.5">
      <c r="A89" s="159"/>
      <c r="B89" s="152" t="s">
        <v>60</v>
      </c>
      <c r="C89" s="149"/>
    </row>
    <row r="90" spans="1:3" ht="25.5">
      <c r="A90" s="159"/>
      <c r="B90" s="152" t="s">
        <v>61</v>
      </c>
      <c r="C90" s="149"/>
    </row>
    <row r="91" spans="1:3">
      <c r="A91" s="159"/>
      <c r="B91" s="152" t="s">
        <v>62</v>
      </c>
      <c r="C91" s="149"/>
    </row>
    <row r="92" spans="1:3">
      <c r="A92" s="160"/>
      <c r="B92" s="152" t="s">
        <v>63</v>
      </c>
      <c r="C92" s="149"/>
    </row>
    <row r="95" spans="1:3" ht="51">
      <c r="A95" s="156" t="s">
        <v>64</v>
      </c>
      <c r="B95" s="152"/>
    </row>
    <row r="97" spans="1:3" ht="38.25">
      <c r="A97" s="156" t="s">
        <v>43</v>
      </c>
      <c r="B97" s="152"/>
    </row>
    <row r="99" spans="1:3" ht="38.25">
      <c r="A99" s="158" t="s">
        <v>65</v>
      </c>
      <c r="B99" s="152" t="s">
        <v>66</v>
      </c>
      <c r="C99" s="149"/>
    </row>
    <row r="100" spans="1:3">
      <c r="A100" s="159"/>
      <c r="B100" s="152" t="s">
        <v>67</v>
      </c>
      <c r="C100" s="149"/>
    </row>
    <row r="101" spans="1:3">
      <c r="A101" s="159"/>
      <c r="B101" s="152" t="s">
        <v>68</v>
      </c>
      <c r="C101" s="149"/>
    </row>
    <row r="102" spans="1:3" ht="38.25">
      <c r="A102" s="159"/>
      <c r="B102" s="152" t="s">
        <v>69</v>
      </c>
      <c r="C102" s="149"/>
    </row>
    <row r="103" spans="1:3">
      <c r="A103" s="160"/>
      <c r="B103" s="152" t="s">
        <v>70</v>
      </c>
      <c r="C103" s="149"/>
    </row>
    <row r="106" spans="1:3" ht="51">
      <c r="A106" s="156" t="s">
        <v>71</v>
      </c>
      <c r="B106" s="152"/>
    </row>
    <row r="108" spans="1:3" ht="38.25">
      <c r="A108" s="156" t="s">
        <v>72</v>
      </c>
      <c r="B108" s="152"/>
    </row>
  </sheetData>
  <phoneticPr fontId="2" type="noConversion"/>
  <printOptions gridLines="1"/>
  <pageMargins left="0.75" right="0.75" top="1" bottom="1" header="0.5" footer="0.5"/>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53AD3C-1B60-4F0B-B1BC-E08C40870844}">
  <dimension ref="A1:C108"/>
  <sheetViews>
    <sheetView topLeftCell="A69" workbookViewId="0">
      <selection activeCell="C82" sqref="C82"/>
    </sheetView>
  </sheetViews>
  <sheetFormatPr defaultColWidth="8.42578125" defaultRowHeight="12.75"/>
  <cols>
    <col min="1" max="1" width="21" customWidth="1"/>
    <col min="2" max="2" width="29" customWidth="1"/>
    <col min="3" max="3" width="9.28515625" style="1284" customWidth="1"/>
  </cols>
  <sheetData>
    <row r="1" spans="1:3">
      <c r="A1" s="1282" t="s">
        <v>0</v>
      </c>
      <c r="B1" s="1283" t="s">
        <v>156</v>
      </c>
    </row>
    <row r="2" spans="1:3">
      <c r="A2" s="1282" t="s">
        <v>1</v>
      </c>
      <c r="B2" s="1283">
        <v>27</v>
      </c>
    </row>
    <row r="3" spans="1:3">
      <c r="A3" s="1282" t="s">
        <v>2</v>
      </c>
      <c r="B3" s="1283" t="s">
        <v>96</v>
      </c>
    </row>
    <row r="4" spans="1:3" ht="191.25">
      <c r="A4" s="1341" t="s">
        <v>3</v>
      </c>
      <c r="B4" s="1286" t="s">
        <v>157</v>
      </c>
    </row>
    <row r="6" spans="1:3">
      <c r="A6" s="1287" t="s">
        <v>4</v>
      </c>
      <c r="B6" s="1288" t="s">
        <v>5</v>
      </c>
      <c r="C6" s="1289" t="s">
        <v>76</v>
      </c>
    </row>
    <row r="7" spans="1:3">
      <c r="A7" s="1290"/>
      <c r="B7" s="1288" t="s">
        <v>6</v>
      </c>
      <c r="C7" s="1289"/>
    </row>
    <row r="8" spans="1:3">
      <c r="A8" s="1290"/>
      <c r="B8" s="1288" t="s">
        <v>7</v>
      </c>
      <c r="C8" s="1289" t="s">
        <v>76</v>
      </c>
    </row>
    <row r="9" spans="1:3">
      <c r="A9" s="1290"/>
      <c r="B9" s="1288" t="s">
        <v>8</v>
      </c>
      <c r="C9" s="1289"/>
    </row>
    <row r="10" spans="1:3">
      <c r="A10" s="1290"/>
      <c r="B10" s="1288" t="s">
        <v>9</v>
      </c>
      <c r="C10" s="1289"/>
    </row>
    <row r="11" spans="1:3">
      <c r="A11" s="1290"/>
      <c r="B11" s="1288" t="s">
        <v>10</v>
      </c>
      <c r="C11" s="1289"/>
    </row>
    <row r="12" spans="1:3">
      <c r="A12" s="1290"/>
      <c r="B12" s="1288" t="s">
        <v>11</v>
      </c>
      <c r="C12" s="1289" t="s">
        <v>76</v>
      </c>
    </row>
    <row r="13" spans="1:3">
      <c r="A13" s="1290"/>
      <c r="B13" s="1288" t="s">
        <v>12</v>
      </c>
      <c r="C13" s="1289" t="s">
        <v>76</v>
      </c>
    </row>
    <row r="14" spans="1:3">
      <c r="A14" s="1290"/>
      <c r="B14" s="1288" t="s">
        <v>13</v>
      </c>
      <c r="C14" s="1289"/>
    </row>
    <row r="15" spans="1:3">
      <c r="A15" s="1290"/>
      <c r="B15" s="1288" t="s">
        <v>14</v>
      </c>
      <c r="C15" s="1289"/>
    </row>
    <row r="16" spans="1:3">
      <c r="A16" s="1290"/>
      <c r="B16" s="1288" t="s">
        <v>15</v>
      </c>
      <c r="C16" s="1289" t="s">
        <v>76</v>
      </c>
    </row>
    <row r="17" spans="1:3">
      <c r="A17" s="1291"/>
      <c r="B17" s="1288" t="s">
        <v>16</v>
      </c>
      <c r="C17" s="1289"/>
    </row>
    <row r="19" spans="1:3">
      <c r="A19" s="1287" t="s">
        <v>17</v>
      </c>
      <c r="B19" s="1292" t="s">
        <v>18</v>
      </c>
      <c r="C19" s="1289"/>
    </row>
    <row r="20" spans="1:3">
      <c r="A20" s="1290"/>
      <c r="B20" s="1292" t="s">
        <v>19</v>
      </c>
      <c r="C20" s="1289"/>
    </row>
    <row r="21" spans="1:3">
      <c r="A21" s="1290"/>
      <c r="B21" s="1292" t="s">
        <v>20</v>
      </c>
      <c r="C21" s="1289"/>
    </row>
    <row r="22" spans="1:3">
      <c r="A22" s="1291"/>
      <c r="B22" s="1292" t="s">
        <v>16</v>
      </c>
      <c r="C22" s="1289"/>
    </row>
    <row r="24" spans="1:3">
      <c r="A24" s="1287" t="s">
        <v>21</v>
      </c>
      <c r="B24" s="1292" t="s">
        <v>22</v>
      </c>
      <c r="C24" s="1289"/>
    </row>
    <row r="25" spans="1:3">
      <c r="A25" s="1290"/>
      <c r="B25" s="1292" t="s">
        <v>23</v>
      </c>
      <c r="C25" s="1289">
        <v>140</v>
      </c>
    </row>
    <row r="26" spans="1:3">
      <c r="A26" s="1290"/>
      <c r="B26" s="1292" t="s">
        <v>24</v>
      </c>
      <c r="C26" s="1289"/>
    </row>
    <row r="27" spans="1:3">
      <c r="A27" s="1290"/>
      <c r="B27" s="1292" t="s">
        <v>25</v>
      </c>
      <c r="C27" s="1289"/>
    </row>
    <row r="28" spans="1:3">
      <c r="A28" s="1290"/>
      <c r="B28" s="1292" t="s">
        <v>26</v>
      </c>
      <c r="C28" s="1289"/>
    </row>
    <row r="29" spans="1:3">
      <c r="A29" s="1290"/>
      <c r="B29" s="1292" t="s">
        <v>27</v>
      </c>
      <c r="C29" s="1289"/>
    </row>
    <row r="30" spans="1:3">
      <c r="A30" s="1290"/>
      <c r="B30" s="1292" t="s">
        <v>28</v>
      </c>
      <c r="C30" s="1289"/>
    </row>
    <row r="31" spans="1:3">
      <c r="A31" s="1291"/>
      <c r="B31" s="1292" t="s">
        <v>29</v>
      </c>
      <c r="C31" s="1289"/>
    </row>
    <row r="34" spans="1:3">
      <c r="A34" s="1282" t="s">
        <v>30</v>
      </c>
      <c r="B34" s="1293"/>
      <c r="C34" s="1289">
        <v>25</v>
      </c>
    </row>
    <row r="36" spans="1:3">
      <c r="A36" s="1287" t="s">
        <v>31</v>
      </c>
      <c r="B36" s="1292" t="s">
        <v>32</v>
      </c>
      <c r="C36" s="1289"/>
    </row>
    <row r="37" spans="1:3">
      <c r="A37" s="1294"/>
      <c r="B37" s="1292" t="s">
        <v>33</v>
      </c>
      <c r="C37" s="1289"/>
    </row>
    <row r="38" spans="1:3">
      <c r="A38" s="1294"/>
      <c r="B38" s="1292" t="s">
        <v>34</v>
      </c>
      <c r="C38" s="1289" t="s">
        <v>76</v>
      </c>
    </row>
    <row r="39" spans="1:3">
      <c r="A39" s="1295"/>
      <c r="B39" s="1292" t="s">
        <v>35</v>
      </c>
      <c r="C39" s="1289"/>
    </row>
    <row r="40" spans="1:3">
      <c r="A40" s="1296"/>
    </row>
    <row r="42" spans="1:3">
      <c r="A42" s="1297" t="s">
        <v>36</v>
      </c>
      <c r="B42" s="1298"/>
      <c r="C42" s="1289">
        <v>7</v>
      </c>
    </row>
    <row r="44" spans="1:3">
      <c r="A44" s="1287" t="s">
        <v>78</v>
      </c>
      <c r="B44" s="1292" t="s">
        <v>5</v>
      </c>
      <c r="C44" s="1290" t="s">
        <v>80</v>
      </c>
    </row>
    <row r="45" spans="1:3">
      <c r="A45" s="1290"/>
      <c r="B45" s="1292" t="s">
        <v>6</v>
      </c>
      <c r="C45" s="1289"/>
    </row>
    <row r="46" spans="1:3">
      <c r="A46" s="1290" t="s">
        <v>80</v>
      </c>
      <c r="B46" s="1292" t="s">
        <v>7</v>
      </c>
      <c r="C46" s="1290" t="s">
        <v>80</v>
      </c>
    </row>
    <row r="47" spans="1:3">
      <c r="A47" s="1290" t="s">
        <v>79</v>
      </c>
      <c r="B47" s="1292" t="s">
        <v>8</v>
      </c>
      <c r="C47" s="1289"/>
    </row>
    <row r="48" spans="1:3">
      <c r="A48" s="1290" t="s">
        <v>81</v>
      </c>
      <c r="B48" s="1292" t="s">
        <v>9</v>
      </c>
      <c r="C48" s="1289"/>
    </row>
    <row r="49" spans="1:3">
      <c r="A49" s="1290" t="s">
        <v>82</v>
      </c>
      <c r="B49" s="1292" t="s">
        <v>10</v>
      </c>
      <c r="C49" s="1289"/>
    </row>
    <row r="50" spans="1:3">
      <c r="A50" s="1290" t="s">
        <v>83</v>
      </c>
      <c r="B50" s="1292" t="s">
        <v>11</v>
      </c>
      <c r="C50" s="1290" t="s">
        <v>80</v>
      </c>
    </row>
    <row r="51" spans="1:3">
      <c r="A51" s="1290"/>
      <c r="B51" s="1292" t="s">
        <v>12</v>
      </c>
      <c r="C51" s="1289"/>
    </row>
    <row r="52" spans="1:3">
      <c r="A52" s="1290"/>
      <c r="B52" s="1292" t="s">
        <v>13</v>
      </c>
      <c r="C52" s="1289"/>
    </row>
    <row r="53" spans="1:3">
      <c r="A53" s="1290"/>
      <c r="B53" s="1292" t="s">
        <v>39</v>
      </c>
      <c r="C53" s="1290" t="s">
        <v>80</v>
      </c>
    </row>
    <row r="54" spans="1:3">
      <c r="A54" s="1290"/>
      <c r="B54" s="1292" t="s">
        <v>14</v>
      </c>
      <c r="C54" s="1289"/>
    </row>
    <row r="55" spans="1:3">
      <c r="A55" s="1290"/>
      <c r="B55" s="1292" t="s">
        <v>40</v>
      </c>
      <c r="C55" s="1290" t="s">
        <v>80</v>
      </c>
    </row>
    <row r="56" spans="1:3">
      <c r="A56" s="1290"/>
      <c r="B56" s="1292" t="s">
        <v>41</v>
      </c>
      <c r="C56" s="1290" t="s">
        <v>80</v>
      </c>
    </row>
    <row r="57" spans="1:3">
      <c r="A57" s="1290"/>
      <c r="B57" s="1292" t="s">
        <v>15</v>
      </c>
      <c r="C57" s="1290" t="s">
        <v>80</v>
      </c>
    </row>
    <row r="58" spans="1:3">
      <c r="A58" s="1291"/>
      <c r="B58" s="1292" t="s">
        <v>16</v>
      </c>
      <c r="C58" s="1289"/>
    </row>
    <row r="61" spans="1:3">
      <c r="A61" s="1297" t="s">
        <v>42</v>
      </c>
      <c r="B61" s="1298"/>
      <c r="C61" s="1283" t="s">
        <v>158</v>
      </c>
    </row>
    <row r="63" spans="1:3">
      <c r="A63" s="1297" t="s">
        <v>43</v>
      </c>
      <c r="B63" s="1298"/>
      <c r="C63" s="1289"/>
    </row>
    <row r="65" spans="1:3">
      <c r="A65" s="1301" t="s">
        <v>44</v>
      </c>
      <c r="B65" s="1292" t="s">
        <v>45</v>
      </c>
      <c r="C65" s="1290" t="s">
        <v>80</v>
      </c>
    </row>
    <row r="66" spans="1:3">
      <c r="A66" s="1302"/>
      <c r="B66" s="1292" t="s">
        <v>46</v>
      </c>
      <c r="C66" s="1290" t="s">
        <v>79</v>
      </c>
    </row>
    <row r="67" spans="1:3">
      <c r="A67" s="1302"/>
      <c r="B67" s="1292" t="s">
        <v>47</v>
      </c>
      <c r="C67" s="1290" t="s">
        <v>80</v>
      </c>
    </row>
    <row r="68" spans="1:3">
      <c r="A68" s="1303"/>
      <c r="B68" s="1292" t="s">
        <v>48</v>
      </c>
      <c r="C68" s="1290" t="s">
        <v>80</v>
      </c>
    </row>
    <row r="71" spans="1:3">
      <c r="A71" s="1297" t="s">
        <v>42</v>
      </c>
      <c r="B71" s="1298"/>
      <c r="C71" s="1289"/>
    </row>
    <row r="73" spans="1:3">
      <c r="A73" s="1297" t="s">
        <v>43</v>
      </c>
      <c r="B73" s="1298"/>
      <c r="C73" s="1289"/>
    </row>
    <row r="75" spans="1:3">
      <c r="A75" s="1301" t="s">
        <v>49</v>
      </c>
      <c r="B75" s="1292" t="s">
        <v>50</v>
      </c>
      <c r="C75" s="1289"/>
    </row>
    <row r="76" spans="1:3">
      <c r="A76" s="1302"/>
      <c r="B76" s="1292" t="s">
        <v>51</v>
      </c>
      <c r="C76" s="1289" t="s">
        <v>76</v>
      </c>
    </row>
    <row r="77" spans="1:3">
      <c r="A77" s="1302"/>
      <c r="B77" s="1292" t="s">
        <v>52</v>
      </c>
      <c r="C77" s="1289" t="s">
        <v>76</v>
      </c>
    </row>
    <row r="78" spans="1:3">
      <c r="A78" s="1302"/>
      <c r="B78" s="1292" t="s">
        <v>53</v>
      </c>
      <c r="C78" s="1289"/>
    </row>
    <row r="79" spans="1:3">
      <c r="A79" s="1303"/>
      <c r="B79" s="1292" t="s">
        <v>54</v>
      </c>
      <c r="C79" s="1289"/>
    </row>
    <row r="82" spans="1:3">
      <c r="A82" s="1297" t="s">
        <v>55</v>
      </c>
      <c r="B82" s="1304"/>
      <c r="C82" s="1343" t="s">
        <v>159</v>
      </c>
    </row>
    <row r="84" spans="1:3">
      <c r="A84" s="1297" t="s">
        <v>43</v>
      </c>
      <c r="B84" s="1298"/>
      <c r="C84" s="1289"/>
    </row>
    <row r="86" spans="1:3">
      <c r="A86" s="1301" t="s">
        <v>56</v>
      </c>
      <c r="B86" s="1292" t="s">
        <v>57</v>
      </c>
      <c r="C86" s="1289" t="s">
        <v>76</v>
      </c>
    </row>
    <row r="87" spans="1:3">
      <c r="A87" s="1302"/>
      <c r="B87" s="1292" t="s">
        <v>58</v>
      </c>
      <c r="C87" s="1289"/>
    </row>
    <row r="88" spans="1:3">
      <c r="A88" s="1302"/>
      <c r="B88" s="1292" t="s">
        <v>59</v>
      </c>
      <c r="C88" s="1289"/>
    </row>
    <row r="89" spans="1:3">
      <c r="A89" s="1302"/>
      <c r="B89" s="1292" t="s">
        <v>60</v>
      </c>
      <c r="C89" s="1289"/>
    </row>
    <row r="90" spans="1:3">
      <c r="A90" s="1302"/>
      <c r="B90" s="1292" t="s">
        <v>61</v>
      </c>
      <c r="C90" s="1289" t="s">
        <v>76</v>
      </c>
    </row>
    <row r="91" spans="1:3">
      <c r="A91" s="1302"/>
      <c r="B91" s="1292" t="s">
        <v>62</v>
      </c>
      <c r="C91" s="1289"/>
    </row>
    <row r="92" spans="1:3">
      <c r="A92" s="1303"/>
      <c r="B92" s="1292" t="s">
        <v>63</v>
      </c>
      <c r="C92" s="1289"/>
    </row>
    <row r="95" spans="1:3">
      <c r="A95" s="1297" t="s">
        <v>64</v>
      </c>
      <c r="B95" s="1304"/>
      <c r="C95" s="1305"/>
    </row>
    <row r="97" spans="1:3">
      <c r="A97" s="1297" t="s">
        <v>43</v>
      </c>
      <c r="B97" s="1298"/>
    </row>
    <row r="99" spans="1:3">
      <c r="A99" s="1301" t="s">
        <v>65</v>
      </c>
      <c r="B99" s="1292" t="s">
        <v>66</v>
      </c>
      <c r="C99" s="1289"/>
    </row>
    <row r="100" spans="1:3">
      <c r="A100" s="1302"/>
      <c r="B100" s="1292" t="s">
        <v>67</v>
      </c>
      <c r="C100" s="1289" t="s">
        <v>76</v>
      </c>
    </row>
    <row r="101" spans="1:3">
      <c r="A101" s="1302"/>
      <c r="B101" s="1292" t="s">
        <v>68</v>
      </c>
      <c r="C101" s="1289" t="s">
        <v>76</v>
      </c>
    </row>
    <row r="102" spans="1:3">
      <c r="A102" s="1302"/>
      <c r="B102" s="1292" t="s">
        <v>69</v>
      </c>
      <c r="C102" s="1289" t="s">
        <v>76</v>
      </c>
    </row>
    <row r="103" spans="1:3">
      <c r="A103" s="1303"/>
      <c r="B103" s="1292" t="s">
        <v>70</v>
      </c>
      <c r="C103" s="1289" t="s">
        <v>76</v>
      </c>
    </row>
    <row r="106" spans="1:3">
      <c r="A106" s="1297" t="s">
        <v>98</v>
      </c>
      <c r="B106" s="1298"/>
      <c r="C106" s="1289"/>
    </row>
    <row r="108" spans="1:3">
      <c r="A108" s="1297" t="s">
        <v>72</v>
      </c>
      <c r="B108" s="1298"/>
      <c r="C108" s="1289"/>
    </row>
  </sheetData>
  <phoneticPr fontId="0" type="noConversion"/>
  <pageMargins left="0.75" right="0.75" top="1" bottom="1" header="0.5" footer="0.5"/>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A69C35-6718-46A8-9570-A0F226220EC4}">
  <dimension ref="A1:C108"/>
  <sheetViews>
    <sheetView workbookViewId="0">
      <selection activeCell="C4" sqref="C4"/>
    </sheetView>
  </sheetViews>
  <sheetFormatPr defaultColWidth="8.42578125" defaultRowHeight="12.75"/>
  <cols>
    <col min="1" max="1" width="15.5703125" style="1264" customWidth="1"/>
    <col min="2" max="2" width="31.85546875" style="1264" customWidth="1"/>
    <col min="3" max="3" width="15.42578125" style="1308" customWidth="1"/>
    <col min="4" max="4" width="8.42578125" style="1264" bestFit="1"/>
    <col min="5" max="16384" width="8.42578125" style="1264"/>
  </cols>
  <sheetData>
    <row r="1" spans="1:3">
      <c r="A1" s="1306" t="s">
        <v>0</v>
      </c>
      <c r="B1" s="1307" t="s">
        <v>160</v>
      </c>
    </row>
    <row r="2" spans="1:3">
      <c r="A2" s="1306" t="s">
        <v>1</v>
      </c>
      <c r="B2" s="1307">
        <v>28</v>
      </c>
    </row>
    <row r="3" spans="1:3">
      <c r="A3" s="1306" t="s">
        <v>2</v>
      </c>
      <c r="B3" s="1307" t="s">
        <v>100</v>
      </c>
    </row>
    <row r="4" spans="1:3" ht="153">
      <c r="A4" s="1306" t="s">
        <v>3</v>
      </c>
      <c r="B4" s="1265" t="s">
        <v>161</v>
      </c>
    </row>
    <row r="6" spans="1:3">
      <c r="A6" s="1309" t="s">
        <v>4</v>
      </c>
      <c r="B6" s="1310" t="s">
        <v>5</v>
      </c>
      <c r="C6" s="1311" t="s">
        <v>76</v>
      </c>
    </row>
    <row r="7" spans="1:3">
      <c r="A7" s="1312"/>
      <c r="B7" s="1310" t="s">
        <v>6</v>
      </c>
      <c r="C7" s="1311"/>
    </row>
    <row r="8" spans="1:3">
      <c r="A8" s="1312"/>
      <c r="B8" s="1310" t="s">
        <v>7</v>
      </c>
      <c r="C8" s="1311"/>
    </row>
    <row r="9" spans="1:3">
      <c r="A9" s="1312"/>
      <c r="B9" s="1310" t="s">
        <v>8</v>
      </c>
      <c r="C9" s="1311" t="s">
        <v>76</v>
      </c>
    </row>
    <row r="10" spans="1:3">
      <c r="A10" s="1312"/>
      <c r="B10" s="1310" t="s">
        <v>9</v>
      </c>
      <c r="C10" s="1311"/>
    </row>
    <row r="11" spans="1:3">
      <c r="A11" s="1312"/>
      <c r="B11" s="1310" t="s">
        <v>10</v>
      </c>
      <c r="C11" s="1311"/>
    </row>
    <row r="12" spans="1:3">
      <c r="A12" s="1312"/>
      <c r="B12" s="1310" t="s">
        <v>11</v>
      </c>
      <c r="C12" s="1311" t="s">
        <v>76</v>
      </c>
    </row>
    <row r="13" spans="1:3">
      <c r="A13" s="1312"/>
      <c r="B13" s="1310" t="s">
        <v>12</v>
      </c>
      <c r="C13" s="1311" t="s">
        <v>76</v>
      </c>
    </row>
    <row r="14" spans="1:3">
      <c r="A14" s="1312"/>
      <c r="B14" s="1310" t="s">
        <v>13</v>
      </c>
      <c r="C14" s="1311"/>
    </row>
    <row r="15" spans="1:3">
      <c r="A15" s="1312"/>
      <c r="B15" s="1310" t="s">
        <v>14</v>
      </c>
      <c r="C15" s="1311"/>
    </row>
    <row r="16" spans="1:3">
      <c r="A16" s="1312"/>
      <c r="B16" s="1310" t="s">
        <v>15</v>
      </c>
      <c r="C16" s="1311" t="s">
        <v>76</v>
      </c>
    </row>
    <row r="17" spans="1:3">
      <c r="A17" s="1313"/>
      <c r="B17" s="1310" t="s">
        <v>16</v>
      </c>
      <c r="C17" s="1311"/>
    </row>
    <row r="19" spans="1:3" ht="25.5">
      <c r="A19" s="1309" t="s">
        <v>17</v>
      </c>
      <c r="B19" s="1265" t="s">
        <v>18</v>
      </c>
      <c r="C19" s="1311"/>
    </row>
    <row r="20" spans="1:3">
      <c r="A20" s="1312"/>
      <c r="B20" s="1265" t="s">
        <v>19</v>
      </c>
      <c r="C20" s="1311"/>
    </row>
    <row r="21" spans="1:3">
      <c r="A21" s="1312"/>
      <c r="B21" s="1265" t="s">
        <v>20</v>
      </c>
      <c r="C21" s="1311"/>
    </row>
    <row r="22" spans="1:3">
      <c r="A22" s="1313"/>
      <c r="B22" s="1265" t="s">
        <v>16</v>
      </c>
      <c r="C22" s="1311"/>
    </row>
    <row r="24" spans="1:3" ht="25.5">
      <c r="A24" s="1309" t="s">
        <v>21</v>
      </c>
      <c r="B24" s="1265" t="s">
        <v>22</v>
      </c>
      <c r="C24" s="1311"/>
    </row>
    <row r="25" spans="1:3">
      <c r="A25" s="1312"/>
      <c r="B25" s="1265" t="s">
        <v>23</v>
      </c>
      <c r="C25" s="1311">
        <v>108</v>
      </c>
    </row>
    <row r="26" spans="1:3">
      <c r="A26" s="1312"/>
      <c r="B26" s="1265" t="s">
        <v>24</v>
      </c>
      <c r="C26" s="1311"/>
    </row>
    <row r="27" spans="1:3">
      <c r="A27" s="1312"/>
      <c r="B27" s="1265" t="s">
        <v>25</v>
      </c>
      <c r="C27" s="1311"/>
    </row>
    <row r="28" spans="1:3">
      <c r="A28" s="1312"/>
      <c r="B28" s="1265" t="s">
        <v>26</v>
      </c>
      <c r="C28" s="1311"/>
    </row>
    <row r="29" spans="1:3">
      <c r="A29" s="1312"/>
      <c r="B29" s="1265" t="s">
        <v>27</v>
      </c>
      <c r="C29" s="1311"/>
    </row>
    <row r="30" spans="1:3">
      <c r="A30" s="1312"/>
      <c r="B30" s="1265" t="s">
        <v>28</v>
      </c>
      <c r="C30" s="1311"/>
    </row>
    <row r="31" spans="1:3">
      <c r="A31" s="1313"/>
      <c r="B31" s="1265" t="s">
        <v>29</v>
      </c>
      <c r="C31" s="1311"/>
    </row>
    <row r="34" spans="1:3" ht="38.25">
      <c r="A34" s="1306" t="s">
        <v>30</v>
      </c>
      <c r="B34" s="1311"/>
    </row>
    <row r="36" spans="1:3" ht="38.25">
      <c r="A36" s="1309" t="s">
        <v>31</v>
      </c>
      <c r="B36" s="1265" t="s">
        <v>32</v>
      </c>
      <c r="C36" s="1311"/>
    </row>
    <row r="37" spans="1:3">
      <c r="A37" s="1314"/>
      <c r="B37" s="1265" t="s">
        <v>33</v>
      </c>
      <c r="C37" s="1311"/>
    </row>
    <row r="38" spans="1:3">
      <c r="A38" s="1314"/>
      <c r="B38" s="1265" t="s">
        <v>34</v>
      </c>
      <c r="C38" s="1311">
        <v>80</v>
      </c>
    </row>
    <row r="39" spans="1:3">
      <c r="A39" s="1315"/>
      <c r="B39" s="1265" t="s">
        <v>35</v>
      </c>
      <c r="C39" s="1311"/>
    </row>
    <row r="40" spans="1:3">
      <c r="A40" s="1316"/>
    </row>
    <row r="42" spans="1:3" ht="25.5">
      <c r="A42" s="1317" t="s">
        <v>36</v>
      </c>
      <c r="B42" s="1311"/>
    </row>
    <row r="44" spans="1:3" ht="51">
      <c r="A44" s="1309" t="s">
        <v>78</v>
      </c>
      <c r="B44" s="1265" t="s">
        <v>5</v>
      </c>
      <c r="C44" s="1318" t="s">
        <v>81</v>
      </c>
    </row>
    <row r="45" spans="1:3">
      <c r="A45" s="1312"/>
      <c r="B45" s="1265" t="s">
        <v>6</v>
      </c>
      <c r="C45" s="1326"/>
    </row>
    <row r="46" spans="1:3">
      <c r="A46" s="1312" t="s">
        <v>80</v>
      </c>
      <c r="B46" s="1265" t="s">
        <v>7</v>
      </c>
      <c r="C46" s="1319"/>
    </row>
    <row r="47" spans="1:3">
      <c r="A47" s="1312" t="s">
        <v>79</v>
      </c>
      <c r="B47" s="1265" t="s">
        <v>8</v>
      </c>
      <c r="C47" s="1318" t="s">
        <v>81</v>
      </c>
    </row>
    <row r="48" spans="1:3">
      <c r="A48" s="1312" t="s">
        <v>81</v>
      </c>
      <c r="B48" s="1265" t="s">
        <v>9</v>
      </c>
      <c r="C48" s="1311"/>
    </row>
    <row r="49" spans="1:3">
      <c r="A49" s="1312" t="s">
        <v>82</v>
      </c>
      <c r="B49" s="1265" t="s">
        <v>10</v>
      </c>
      <c r="C49" s="1311"/>
    </row>
    <row r="50" spans="1:3">
      <c r="A50" s="1312" t="s">
        <v>83</v>
      </c>
      <c r="B50" s="1265" t="s">
        <v>11</v>
      </c>
      <c r="C50" s="1318" t="s">
        <v>81</v>
      </c>
    </row>
    <row r="51" spans="1:3">
      <c r="A51" s="1312"/>
      <c r="B51" s="1265" t="s">
        <v>12</v>
      </c>
      <c r="C51" s="1318" t="s">
        <v>82</v>
      </c>
    </row>
    <row r="52" spans="1:3">
      <c r="A52" s="1312"/>
      <c r="B52" s="1265" t="s">
        <v>13</v>
      </c>
      <c r="C52" s="1311"/>
    </row>
    <row r="53" spans="1:3">
      <c r="A53" s="1312"/>
      <c r="B53" s="1265" t="s">
        <v>39</v>
      </c>
      <c r="C53" s="1318" t="s">
        <v>81</v>
      </c>
    </row>
    <row r="54" spans="1:3">
      <c r="A54" s="1312"/>
      <c r="B54" s="1265" t="s">
        <v>14</v>
      </c>
      <c r="C54" s="1311"/>
    </row>
    <row r="55" spans="1:3">
      <c r="A55" s="1312"/>
      <c r="B55" s="1265" t="s">
        <v>40</v>
      </c>
      <c r="C55" s="1318" t="s">
        <v>81</v>
      </c>
    </row>
    <row r="56" spans="1:3">
      <c r="A56" s="1312"/>
      <c r="B56" s="1265" t="s">
        <v>41</v>
      </c>
      <c r="C56" s="1318" t="s">
        <v>81</v>
      </c>
    </row>
    <row r="57" spans="1:3">
      <c r="A57" s="1312"/>
      <c r="B57" s="1265" t="s">
        <v>15</v>
      </c>
      <c r="C57" s="1318" t="s">
        <v>82</v>
      </c>
    </row>
    <row r="58" spans="1:3">
      <c r="A58" s="1313"/>
      <c r="B58" s="1265" t="s">
        <v>16</v>
      </c>
      <c r="C58" s="1311"/>
    </row>
    <row r="61" spans="1:3" ht="51">
      <c r="A61" s="1317" t="s">
        <v>42</v>
      </c>
      <c r="B61" s="1311" t="s">
        <v>162</v>
      </c>
    </row>
    <row r="63" spans="1:3" ht="38.25">
      <c r="A63" s="1317" t="s">
        <v>43</v>
      </c>
      <c r="B63" s="1321"/>
      <c r="C63" s="1311"/>
    </row>
    <row r="65" spans="1:3" ht="51">
      <c r="A65" s="1322" t="s">
        <v>44</v>
      </c>
      <c r="B65" s="1265" t="s">
        <v>45</v>
      </c>
      <c r="C65" s="1318" t="s">
        <v>81</v>
      </c>
    </row>
    <row r="66" spans="1:3">
      <c r="A66" s="1323"/>
      <c r="B66" s="1265" t="s">
        <v>46</v>
      </c>
      <c r="C66" s="1318"/>
    </row>
    <row r="67" spans="1:3">
      <c r="A67" s="1323"/>
      <c r="B67" s="1265" t="s">
        <v>47</v>
      </c>
      <c r="C67" s="1318" t="s">
        <v>81</v>
      </c>
    </row>
    <row r="68" spans="1:3">
      <c r="A68" s="1324"/>
      <c r="B68" s="1265" t="s">
        <v>48</v>
      </c>
      <c r="C68" s="1318" t="s">
        <v>81</v>
      </c>
    </row>
    <row r="71" spans="1:3" ht="51">
      <c r="A71" s="1317" t="s">
        <v>42</v>
      </c>
      <c r="B71" s="1265"/>
    </row>
    <row r="73" spans="1:3" ht="38.25">
      <c r="A73" s="1317" t="s">
        <v>43</v>
      </c>
      <c r="B73" s="1265"/>
    </row>
    <row r="75" spans="1:3" ht="25.5">
      <c r="A75" s="1322" t="s">
        <v>49</v>
      </c>
      <c r="B75" s="1265" t="s">
        <v>50</v>
      </c>
      <c r="C75" s="1311"/>
    </row>
    <row r="76" spans="1:3">
      <c r="A76" s="1323"/>
      <c r="B76" s="1265" t="s">
        <v>51</v>
      </c>
      <c r="C76" s="1311"/>
    </row>
    <row r="77" spans="1:3">
      <c r="A77" s="1323"/>
      <c r="B77" s="1265" t="s">
        <v>52</v>
      </c>
      <c r="C77" s="1311"/>
    </row>
    <row r="78" spans="1:3">
      <c r="A78" s="1323"/>
      <c r="B78" s="1265" t="s">
        <v>53</v>
      </c>
      <c r="C78" s="1311"/>
    </row>
    <row r="79" spans="1:3">
      <c r="A79" s="1324"/>
      <c r="B79" s="1265" t="s">
        <v>54</v>
      </c>
      <c r="C79" s="1311"/>
    </row>
    <row r="82" spans="1:3" ht="51">
      <c r="A82" s="1317" t="s">
        <v>55</v>
      </c>
      <c r="B82" s="1265" t="s">
        <v>163</v>
      </c>
    </row>
    <row r="84" spans="1:3" ht="38.25">
      <c r="A84" s="1317" t="s">
        <v>43</v>
      </c>
      <c r="B84" s="1265"/>
    </row>
    <row r="86" spans="1:3" ht="25.5">
      <c r="A86" s="1322" t="s">
        <v>56</v>
      </c>
      <c r="B86" s="1265" t="s">
        <v>57</v>
      </c>
      <c r="C86" s="1311"/>
    </row>
    <row r="87" spans="1:3">
      <c r="A87" s="1323"/>
      <c r="B87" s="1265" t="s">
        <v>58</v>
      </c>
      <c r="C87" s="1311"/>
    </row>
    <row r="88" spans="1:3">
      <c r="A88" s="1323"/>
      <c r="B88" s="1265" t="s">
        <v>59</v>
      </c>
      <c r="C88" s="1311"/>
    </row>
    <row r="89" spans="1:3">
      <c r="A89" s="1323"/>
      <c r="B89" s="1265" t="s">
        <v>60</v>
      </c>
      <c r="C89" s="1311"/>
    </row>
    <row r="90" spans="1:3">
      <c r="A90" s="1323"/>
      <c r="B90" s="1265" t="s">
        <v>61</v>
      </c>
      <c r="C90" s="1311"/>
    </row>
    <row r="91" spans="1:3">
      <c r="A91" s="1323"/>
      <c r="B91" s="1265" t="s">
        <v>62</v>
      </c>
      <c r="C91" s="1311"/>
    </row>
    <row r="92" spans="1:3">
      <c r="A92" s="1324"/>
      <c r="B92" s="1265" t="s">
        <v>63</v>
      </c>
      <c r="C92" s="1311"/>
    </row>
    <row r="95" spans="1:3" ht="51">
      <c r="A95" s="1317" t="s">
        <v>64</v>
      </c>
      <c r="B95" s="1265" t="s">
        <v>164</v>
      </c>
    </row>
    <row r="97" spans="1:3" ht="38.25">
      <c r="A97" s="1317" t="s">
        <v>43</v>
      </c>
      <c r="B97" s="1265"/>
    </row>
    <row r="99" spans="1:3" ht="38.25">
      <c r="A99" s="1322" t="s">
        <v>65</v>
      </c>
      <c r="B99" s="1265" t="s">
        <v>66</v>
      </c>
      <c r="C99" s="1311"/>
    </row>
    <row r="100" spans="1:3">
      <c r="A100" s="1323"/>
      <c r="B100" s="1265" t="s">
        <v>67</v>
      </c>
      <c r="C100" s="1311"/>
    </row>
    <row r="101" spans="1:3">
      <c r="A101" s="1323"/>
      <c r="B101" s="1265" t="s">
        <v>68</v>
      </c>
      <c r="C101" s="1311" t="s">
        <v>76</v>
      </c>
    </row>
    <row r="102" spans="1:3" ht="25.5">
      <c r="A102" s="1323"/>
      <c r="B102" s="1265" t="s">
        <v>69</v>
      </c>
      <c r="C102" s="1311" t="s">
        <v>76</v>
      </c>
    </row>
    <row r="103" spans="1:3">
      <c r="A103" s="1324"/>
      <c r="B103" s="1265" t="s">
        <v>70</v>
      </c>
      <c r="C103" s="1311" t="s">
        <v>76</v>
      </c>
    </row>
    <row r="106" spans="1:3" ht="51">
      <c r="A106" s="1317" t="s">
        <v>71</v>
      </c>
      <c r="B106" s="1265"/>
    </row>
    <row r="108" spans="1:3" ht="38.25">
      <c r="A108" s="1317" t="s">
        <v>72</v>
      </c>
      <c r="B108" s="1265"/>
    </row>
  </sheetData>
  <phoneticPr fontId="0" type="noConversion"/>
  <pageMargins left="0.75" right="0.75" top="1" bottom="1" header="0.5" footer="0.5"/>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78F06B-55EF-480B-950E-0E874F5CF59A}">
  <dimension ref="A1:C108"/>
  <sheetViews>
    <sheetView workbookViewId="0">
      <selection activeCell="D99" sqref="D99"/>
    </sheetView>
  </sheetViews>
  <sheetFormatPr defaultColWidth="8.42578125" defaultRowHeight="12.75"/>
  <cols>
    <col min="1" max="1" width="21" customWidth="1"/>
    <col min="2" max="2" width="29.140625" customWidth="1"/>
    <col min="3" max="3" width="9.28515625" style="1284" customWidth="1"/>
  </cols>
  <sheetData>
    <row r="1" spans="1:3">
      <c r="A1" s="1282" t="s">
        <v>0</v>
      </c>
      <c r="B1" s="1283" t="s">
        <v>165</v>
      </c>
    </row>
    <row r="2" spans="1:3">
      <c r="A2" s="1282" t="s">
        <v>1</v>
      </c>
      <c r="B2" s="1283">
        <v>29</v>
      </c>
    </row>
    <row r="3" spans="1:3">
      <c r="A3" s="1282" t="s">
        <v>2</v>
      </c>
      <c r="B3" s="1283" t="s">
        <v>96</v>
      </c>
    </row>
    <row r="4" spans="1:3" ht="191.25">
      <c r="A4" s="1282" t="s">
        <v>3</v>
      </c>
      <c r="B4" s="1286" t="s">
        <v>166</v>
      </c>
    </row>
    <row r="6" spans="1:3">
      <c r="A6" s="1287" t="s">
        <v>4</v>
      </c>
      <c r="B6" s="1288" t="s">
        <v>5</v>
      </c>
      <c r="C6" s="1289" t="s">
        <v>76</v>
      </c>
    </row>
    <row r="7" spans="1:3">
      <c r="A7" s="1290"/>
      <c r="B7" s="1288" t="s">
        <v>6</v>
      </c>
      <c r="C7" s="1289" t="s">
        <v>76</v>
      </c>
    </row>
    <row r="8" spans="1:3">
      <c r="A8" s="1290"/>
      <c r="B8" s="1288" t="s">
        <v>7</v>
      </c>
      <c r="C8" s="1289" t="s">
        <v>76</v>
      </c>
    </row>
    <row r="9" spans="1:3">
      <c r="A9" s="1290"/>
      <c r="B9" s="1288" t="s">
        <v>8</v>
      </c>
      <c r="C9" s="1289" t="s">
        <v>76</v>
      </c>
    </row>
    <row r="10" spans="1:3">
      <c r="A10" s="1290"/>
      <c r="B10" s="1288" t="s">
        <v>9</v>
      </c>
      <c r="C10" s="1289"/>
    </row>
    <row r="11" spans="1:3">
      <c r="A11" s="1290"/>
      <c r="B11" s="1288" t="s">
        <v>10</v>
      </c>
      <c r="C11" s="1289" t="s">
        <v>76</v>
      </c>
    </row>
    <row r="12" spans="1:3">
      <c r="A12" s="1290"/>
      <c r="B12" s="1288" t="s">
        <v>11</v>
      </c>
      <c r="C12" s="1289" t="s">
        <v>76</v>
      </c>
    </row>
    <row r="13" spans="1:3">
      <c r="A13" s="1290"/>
      <c r="B13" s="1288" t="s">
        <v>12</v>
      </c>
      <c r="C13" s="1289"/>
    </row>
    <row r="14" spans="1:3">
      <c r="A14" s="1290"/>
      <c r="B14" s="1288" t="s">
        <v>13</v>
      </c>
      <c r="C14" s="1289"/>
    </row>
    <row r="15" spans="1:3">
      <c r="A15" s="1290"/>
      <c r="B15" s="1288" t="s">
        <v>14</v>
      </c>
      <c r="C15" s="1289"/>
    </row>
    <row r="16" spans="1:3">
      <c r="A16" s="1290"/>
      <c r="B16" s="1288" t="s">
        <v>15</v>
      </c>
      <c r="C16" s="1289" t="s">
        <v>76</v>
      </c>
    </row>
    <row r="17" spans="1:3">
      <c r="A17" s="1291"/>
      <c r="B17" s="1288" t="s">
        <v>16</v>
      </c>
      <c r="C17" s="1289"/>
    </row>
    <row r="19" spans="1:3">
      <c r="A19" s="1287" t="s">
        <v>17</v>
      </c>
      <c r="B19" s="1292" t="s">
        <v>18</v>
      </c>
      <c r="C19" s="1289"/>
    </row>
    <row r="20" spans="1:3">
      <c r="A20" s="1290"/>
      <c r="B20" s="1292" t="s">
        <v>19</v>
      </c>
      <c r="C20" s="1289" t="s">
        <v>76</v>
      </c>
    </row>
    <row r="21" spans="1:3">
      <c r="A21" s="1290"/>
      <c r="B21" s="1292" t="s">
        <v>20</v>
      </c>
      <c r="C21" s="1289"/>
    </row>
    <row r="22" spans="1:3">
      <c r="A22" s="1291"/>
      <c r="B22" s="1292" t="s">
        <v>16</v>
      </c>
      <c r="C22" s="1289"/>
    </row>
    <row r="24" spans="1:3">
      <c r="A24" s="1287" t="s">
        <v>21</v>
      </c>
      <c r="B24" s="1292" t="s">
        <v>22</v>
      </c>
      <c r="C24" s="1289"/>
    </row>
    <row r="25" spans="1:3">
      <c r="A25" s="1290"/>
      <c r="B25" s="1292" t="s">
        <v>23</v>
      </c>
      <c r="C25" s="1289">
        <v>125</v>
      </c>
    </row>
    <row r="26" spans="1:3">
      <c r="A26" s="1290"/>
      <c r="B26" s="1292" t="s">
        <v>24</v>
      </c>
      <c r="C26" s="1289"/>
    </row>
    <row r="27" spans="1:3">
      <c r="A27" s="1290"/>
      <c r="B27" s="1292" t="s">
        <v>25</v>
      </c>
      <c r="C27" s="1289"/>
    </row>
    <row r="28" spans="1:3">
      <c r="A28" s="1290"/>
      <c r="B28" s="1292" t="s">
        <v>26</v>
      </c>
      <c r="C28" s="1289"/>
    </row>
    <row r="29" spans="1:3">
      <c r="A29" s="1290"/>
      <c r="B29" s="1292" t="s">
        <v>27</v>
      </c>
      <c r="C29" s="1289"/>
    </row>
    <row r="30" spans="1:3">
      <c r="A30" s="1290"/>
      <c r="B30" s="1292" t="s">
        <v>28</v>
      </c>
      <c r="C30" s="1289"/>
    </row>
    <row r="31" spans="1:3">
      <c r="A31" s="1291"/>
      <c r="B31" s="1292" t="s">
        <v>29</v>
      </c>
      <c r="C31" s="1289"/>
    </row>
    <row r="34" spans="1:3">
      <c r="A34" s="1282" t="s">
        <v>30</v>
      </c>
      <c r="B34" s="1293"/>
      <c r="C34" s="1289">
        <v>25</v>
      </c>
    </row>
    <row r="36" spans="1:3">
      <c r="A36" s="1287" t="s">
        <v>31</v>
      </c>
      <c r="B36" s="1292" t="s">
        <v>32</v>
      </c>
      <c r="C36" s="1289"/>
    </row>
    <row r="37" spans="1:3">
      <c r="A37" s="1294"/>
      <c r="B37" s="1292" t="s">
        <v>33</v>
      </c>
      <c r="C37" s="1289"/>
    </row>
    <row r="38" spans="1:3">
      <c r="A38" s="1294"/>
      <c r="B38" s="1292" t="s">
        <v>34</v>
      </c>
      <c r="C38" s="1289"/>
    </row>
    <row r="39" spans="1:3">
      <c r="A39" s="1295"/>
      <c r="B39" s="1292" t="s">
        <v>35</v>
      </c>
      <c r="C39" s="1289" t="s">
        <v>76</v>
      </c>
    </row>
    <row r="40" spans="1:3">
      <c r="A40" s="1296"/>
    </row>
    <row r="42" spans="1:3">
      <c r="A42" s="1297" t="s">
        <v>36</v>
      </c>
      <c r="B42" s="1298"/>
      <c r="C42" s="1289">
        <v>7</v>
      </c>
    </row>
    <row r="44" spans="1:3">
      <c r="A44" s="1287" t="s">
        <v>78</v>
      </c>
      <c r="B44" s="1292" t="s">
        <v>5</v>
      </c>
      <c r="C44" s="1290" t="s">
        <v>79</v>
      </c>
    </row>
    <row r="45" spans="1:3">
      <c r="A45" s="1290"/>
      <c r="B45" s="1292" t="s">
        <v>6</v>
      </c>
      <c r="C45" s="1290" t="s">
        <v>80</v>
      </c>
    </row>
    <row r="46" spans="1:3">
      <c r="A46" s="1290" t="s">
        <v>80</v>
      </c>
      <c r="B46" s="1292" t="s">
        <v>7</v>
      </c>
      <c r="C46" s="1290" t="s">
        <v>80</v>
      </c>
    </row>
    <row r="47" spans="1:3">
      <c r="A47" s="1290" t="s">
        <v>79</v>
      </c>
      <c r="B47" s="1292" t="s">
        <v>8</v>
      </c>
      <c r="C47" s="1290" t="s">
        <v>80</v>
      </c>
    </row>
    <row r="48" spans="1:3">
      <c r="A48" s="1290" t="s">
        <v>81</v>
      </c>
      <c r="B48" s="1292" t="s">
        <v>9</v>
      </c>
      <c r="C48" s="1289"/>
    </row>
    <row r="49" spans="1:3">
      <c r="A49" s="1290" t="s">
        <v>82</v>
      </c>
      <c r="B49" s="1292" t="s">
        <v>10</v>
      </c>
      <c r="C49" s="1290" t="s">
        <v>79</v>
      </c>
    </row>
    <row r="50" spans="1:3">
      <c r="A50" s="1290" t="s">
        <v>83</v>
      </c>
      <c r="B50" s="1292" t="s">
        <v>11</v>
      </c>
      <c r="C50" s="1300" t="s">
        <v>81</v>
      </c>
    </row>
    <row r="51" spans="1:3">
      <c r="A51" s="1290"/>
      <c r="B51" s="1292" t="s">
        <v>12</v>
      </c>
      <c r="C51" s="1290" t="s">
        <v>80</v>
      </c>
    </row>
    <row r="52" spans="1:3">
      <c r="A52" s="1290"/>
      <c r="B52" s="1292" t="s">
        <v>13</v>
      </c>
      <c r="C52" s="1289"/>
    </row>
    <row r="53" spans="1:3">
      <c r="A53" s="1290"/>
      <c r="B53" s="1292" t="s">
        <v>39</v>
      </c>
      <c r="C53" s="1290" t="s">
        <v>79</v>
      </c>
    </row>
    <row r="54" spans="1:3">
      <c r="A54" s="1290"/>
      <c r="B54" s="1292" t="s">
        <v>14</v>
      </c>
      <c r="C54" s="1289"/>
    </row>
    <row r="55" spans="1:3">
      <c r="A55" s="1290"/>
      <c r="B55" s="1292" t="s">
        <v>40</v>
      </c>
      <c r="C55" s="1290" t="s">
        <v>79</v>
      </c>
    </row>
    <row r="56" spans="1:3">
      <c r="A56" s="1290"/>
      <c r="B56" s="1292" t="s">
        <v>41</v>
      </c>
      <c r="C56" s="1289"/>
    </row>
    <row r="57" spans="1:3">
      <c r="A57" s="1290"/>
      <c r="B57" s="1292" t="s">
        <v>15</v>
      </c>
      <c r="C57" s="1290" t="s">
        <v>80</v>
      </c>
    </row>
    <row r="58" spans="1:3">
      <c r="A58" s="1291"/>
      <c r="B58" s="1292" t="s">
        <v>16</v>
      </c>
      <c r="C58" s="1289"/>
    </row>
    <row r="61" spans="1:3">
      <c r="A61" s="1297" t="s">
        <v>42</v>
      </c>
      <c r="B61" s="1298"/>
      <c r="C61" s="1289"/>
    </row>
    <row r="63" spans="1:3">
      <c r="A63" s="1297" t="s">
        <v>43</v>
      </c>
      <c r="B63" s="1298"/>
      <c r="C63" s="1289"/>
    </row>
    <row r="65" spans="1:3">
      <c r="A65" s="1301" t="s">
        <v>44</v>
      </c>
      <c r="B65" s="1292" t="s">
        <v>45</v>
      </c>
      <c r="C65" s="1290" t="s">
        <v>80</v>
      </c>
    </row>
    <row r="66" spans="1:3">
      <c r="A66" s="1302"/>
      <c r="B66" s="1292" t="s">
        <v>46</v>
      </c>
      <c r="C66" s="1290" t="s">
        <v>79</v>
      </c>
    </row>
    <row r="67" spans="1:3">
      <c r="A67" s="1302"/>
      <c r="B67" s="1292" t="s">
        <v>47</v>
      </c>
      <c r="C67" s="1290" t="s">
        <v>80</v>
      </c>
    </row>
    <row r="68" spans="1:3">
      <c r="A68" s="1303"/>
      <c r="B68" s="1292" t="s">
        <v>48</v>
      </c>
      <c r="C68" s="1290" t="s">
        <v>79</v>
      </c>
    </row>
    <row r="71" spans="1:3">
      <c r="A71" s="1297" t="s">
        <v>42</v>
      </c>
      <c r="B71" s="1298"/>
      <c r="C71" s="1289"/>
    </row>
    <row r="73" spans="1:3">
      <c r="A73" s="1297" t="s">
        <v>43</v>
      </c>
      <c r="B73" s="1298"/>
      <c r="C73" s="1289"/>
    </row>
    <row r="75" spans="1:3">
      <c r="A75" s="1301" t="s">
        <v>49</v>
      </c>
      <c r="B75" s="1292" t="s">
        <v>50</v>
      </c>
      <c r="C75" s="1289"/>
    </row>
    <row r="76" spans="1:3">
      <c r="A76" s="1302"/>
      <c r="B76" s="1292" t="s">
        <v>51</v>
      </c>
      <c r="C76" s="1289" t="s">
        <v>76</v>
      </c>
    </row>
    <row r="77" spans="1:3">
      <c r="A77" s="1302"/>
      <c r="B77" s="1292" t="s">
        <v>52</v>
      </c>
      <c r="C77" s="1289"/>
    </row>
    <row r="78" spans="1:3">
      <c r="A78" s="1302"/>
      <c r="B78" s="1292" t="s">
        <v>53</v>
      </c>
      <c r="C78" s="1289"/>
    </row>
    <row r="79" spans="1:3">
      <c r="A79" s="1303"/>
      <c r="B79" s="1292" t="s">
        <v>54</v>
      </c>
      <c r="C79" s="1289"/>
    </row>
    <row r="82" spans="1:3">
      <c r="A82" s="1297" t="s">
        <v>55</v>
      </c>
      <c r="B82" s="1304"/>
      <c r="C82" s="1342" t="s">
        <v>167</v>
      </c>
    </row>
    <row r="84" spans="1:3">
      <c r="A84" s="1297" t="s">
        <v>43</v>
      </c>
      <c r="B84" s="1298"/>
      <c r="C84" s="1289"/>
    </row>
    <row r="86" spans="1:3">
      <c r="A86" s="1301" t="s">
        <v>56</v>
      </c>
      <c r="B86" s="1292" t="s">
        <v>57</v>
      </c>
      <c r="C86" s="1289" t="s">
        <v>76</v>
      </c>
    </row>
    <row r="87" spans="1:3">
      <c r="A87" s="1302"/>
      <c r="B87" s="1292" t="s">
        <v>58</v>
      </c>
      <c r="C87" s="1289" t="s">
        <v>76</v>
      </c>
    </row>
    <row r="88" spans="1:3">
      <c r="A88" s="1302"/>
      <c r="B88" s="1292" t="s">
        <v>59</v>
      </c>
      <c r="C88" s="1289"/>
    </row>
    <row r="89" spans="1:3">
      <c r="A89" s="1302"/>
      <c r="B89" s="1292" t="s">
        <v>60</v>
      </c>
      <c r="C89" s="1289"/>
    </row>
    <row r="90" spans="1:3">
      <c r="A90" s="1302"/>
      <c r="B90" s="1292" t="s">
        <v>61</v>
      </c>
      <c r="C90" s="1289"/>
    </row>
    <row r="91" spans="1:3">
      <c r="A91" s="1302"/>
      <c r="B91" s="1292" t="s">
        <v>62</v>
      </c>
      <c r="C91" s="1289"/>
    </row>
    <row r="92" spans="1:3">
      <c r="A92" s="1303"/>
      <c r="B92" s="1292" t="s">
        <v>63</v>
      </c>
      <c r="C92" s="1289"/>
    </row>
    <row r="95" spans="1:3">
      <c r="A95" s="1297" t="s">
        <v>64</v>
      </c>
      <c r="B95" s="1304"/>
      <c r="C95" s="1305"/>
    </row>
    <row r="97" spans="1:3">
      <c r="A97" s="1297" t="s">
        <v>43</v>
      </c>
      <c r="B97" s="1298"/>
    </row>
    <row r="99" spans="1:3">
      <c r="A99" s="1301" t="s">
        <v>65</v>
      </c>
      <c r="B99" s="1292" t="s">
        <v>66</v>
      </c>
      <c r="C99" s="1289"/>
    </row>
    <row r="100" spans="1:3">
      <c r="A100" s="1302"/>
      <c r="B100" s="1292" t="s">
        <v>67</v>
      </c>
      <c r="C100" s="1289"/>
    </row>
    <row r="101" spans="1:3">
      <c r="A101" s="1302"/>
      <c r="B101" s="1292" t="s">
        <v>68</v>
      </c>
      <c r="C101" s="1289" t="s">
        <v>76</v>
      </c>
    </row>
    <row r="102" spans="1:3">
      <c r="A102" s="1302"/>
      <c r="B102" s="1292" t="s">
        <v>69</v>
      </c>
      <c r="C102" s="1289"/>
    </row>
    <row r="103" spans="1:3">
      <c r="A103" s="1303"/>
      <c r="B103" s="1292" t="s">
        <v>70</v>
      </c>
      <c r="C103" s="1289"/>
    </row>
    <row r="106" spans="1:3">
      <c r="A106" s="1297" t="s">
        <v>98</v>
      </c>
      <c r="B106" s="1298"/>
      <c r="C106" s="1289"/>
    </row>
    <row r="108" spans="1:3">
      <c r="A108" s="1297" t="s">
        <v>72</v>
      </c>
      <c r="B108" s="1298"/>
      <c r="C108" s="1289"/>
    </row>
  </sheetData>
  <phoneticPr fontId="0" type="noConversion"/>
  <pageMargins left="0.75" right="0.75" top="1" bottom="1" header="0.5" footer="0.5"/>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C1D4F5-6ACC-4A7C-9DE0-35016580EF70}">
  <sheetPr codeName="Sheet10"/>
  <dimension ref="A1:C108"/>
  <sheetViews>
    <sheetView workbookViewId="0">
      <selection activeCell="N18" sqref="N18"/>
    </sheetView>
  </sheetViews>
  <sheetFormatPr defaultColWidth="8.42578125" defaultRowHeight="12.75"/>
  <cols>
    <col min="1" max="1" width="15.5703125" style="164" customWidth="1"/>
    <col min="2" max="2" width="29.7109375" style="164" customWidth="1"/>
    <col min="3" max="3" width="14.5703125" style="163" customWidth="1"/>
    <col min="4" max="4" width="8.42578125" style="164" bestFit="1"/>
    <col min="5" max="16384" width="8.42578125" style="164"/>
  </cols>
  <sheetData>
    <row r="1" spans="1:3">
      <c r="A1" s="161" t="s">
        <v>0</v>
      </c>
      <c r="B1" s="162" t="s">
        <v>168</v>
      </c>
    </row>
    <row r="2" spans="1:3">
      <c r="A2" s="161" t="s">
        <v>1</v>
      </c>
      <c r="B2" s="162">
        <v>30</v>
      </c>
    </row>
    <row r="3" spans="1:3">
      <c r="A3" s="161" t="s">
        <v>2</v>
      </c>
      <c r="B3" s="162" t="s">
        <v>100</v>
      </c>
    </row>
    <row r="4" spans="1:3" ht="178.5">
      <c r="A4" s="161" t="s">
        <v>3</v>
      </c>
      <c r="B4" s="1265" t="s">
        <v>169</v>
      </c>
    </row>
    <row r="6" spans="1:3">
      <c r="A6" s="166" t="s">
        <v>4</v>
      </c>
      <c r="B6" s="167" t="s">
        <v>5</v>
      </c>
      <c r="C6" s="168" t="s">
        <v>76</v>
      </c>
    </row>
    <row r="7" spans="1:3">
      <c r="A7" s="169"/>
      <c r="B7" s="167" t="s">
        <v>6</v>
      </c>
      <c r="C7" s="168"/>
    </row>
    <row r="8" spans="1:3">
      <c r="A8" s="169"/>
      <c r="B8" s="167" t="s">
        <v>7</v>
      </c>
      <c r="C8" s="168"/>
    </row>
    <row r="9" spans="1:3">
      <c r="A9" s="169"/>
      <c r="B9" s="167" t="s">
        <v>8</v>
      </c>
      <c r="C9" s="168" t="s">
        <v>76</v>
      </c>
    </row>
    <row r="10" spans="1:3">
      <c r="A10" s="169"/>
      <c r="B10" s="167" t="s">
        <v>9</v>
      </c>
      <c r="C10" s="168" t="s">
        <v>76</v>
      </c>
    </row>
    <row r="11" spans="1:3">
      <c r="A11" s="169"/>
      <c r="B11" s="167" t="s">
        <v>10</v>
      </c>
      <c r="C11" s="168"/>
    </row>
    <row r="12" spans="1:3">
      <c r="A12" s="169"/>
      <c r="B12" s="167" t="s">
        <v>11</v>
      </c>
      <c r="C12" s="168" t="s">
        <v>76</v>
      </c>
    </row>
    <row r="13" spans="1:3">
      <c r="A13" s="169"/>
      <c r="B13" s="167" t="s">
        <v>12</v>
      </c>
      <c r="C13" s="168" t="s">
        <v>76</v>
      </c>
    </row>
    <row r="14" spans="1:3">
      <c r="A14" s="169"/>
      <c r="B14" s="167" t="s">
        <v>13</v>
      </c>
      <c r="C14" s="168" t="s">
        <v>76</v>
      </c>
    </row>
    <row r="15" spans="1:3">
      <c r="A15" s="169"/>
      <c r="B15" s="167" t="s">
        <v>14</v>
      </c>
      <c r="C15" s="168"/>
    </row>
    <row r="16" spans="1:3">
      <c r="A16" s="169"/>
      <c r="B16" s="167" t="s">
        <v>15</v>
      </c>
      <c r="C16" s="168" t="s">
        <v>76</v>
      </c>
    </row>
    <row r="17" spans="1:3" ht="25.5">
      <c r="A17" s="170"/>
      <c r="B17" s="167" t="s">
        <v>16</v>
      </c>
      <c r="C17" s="168" t="s">
        <v>170</v>
      </c>
    </row>
    <row r="19" spans="1:3" ht="25.5">
      <c r="A19" s="166" t="s">
        <v>17</v>
      </c>
      <c r="B19" s="165" t="s">
        <v>18</v>
      </c>
      <c r="C19" s="168" t="s">
        <v>76</v>
      </c>
    </row>
    <row r="20" spans="1:3">
      <c r="A20" s="169"/>
      <c r="B20" s="165" t="s">
        <v>19</v>
      </c>
      <c r="C20" s="168" t="s">
        <v>76</v>
      </c>
    </row>
    <row r="21" spans="1:3">
      <c r="A21" s="169"/>
      <c r="B21" s="165" t="s">
        <v>20</v>
      </c>
      <c r="C21" s="168"/>
    </row>
    <row r="22" spans="1:3">
      <c r="A22" s="170"/>
      <c r="B22" s="165" t="s">
        <v>16</v>
      </c>
      <c r="C22" s="168"/>
    </row>
    <row r="24" spans="1:3" ht="25.5">
      <c r="A24" s="166" t="s">
        <v>21</v>
      </c>
      <c r="B24" s="165" t="s">
        <v>22</v>
      </c>
      <c r="C24" s="168"/>
    </row>
    <row r="25" spans="1:3">
      <c r="A25" s="169"/>
      <c r="B25" s="165" t="s">
        <v>23</v>
      </c>
      <c r="C25" s="168">
        <v>144</v>
      </c>
    </row>
    <row r="26" spans="1:3">
      <c r="A26" s="169"/>
      <c r="B26" s="165" t="s">
        <v>24</v>
      </c>
      <c r="C26" s="168"/>
    </row>
    <row r="27" spans="1:3">
      <c r="A27" s="169"/>
      <c r="B27" s="165" t="s">
        <v>25</v>
      </c>
      <c r="C27" s="168"/>
    </row>
    <row r="28" spans="1:3">
      <c r="A28" s="169"/>
      <c r="B28" s="165" t="s">
        <v>26</v>
      </c>
      <c r="C28" s="168"/>
    </row>
    <row r="29" spans="1:3">
      <c r="A29" s="169"/>
      <c r="B29" s="165" t="s">
        <v>27</v>
      </c>
      <c r="C29" s="168"/>
    </row>
    <row r="30" spans="1:3">
      <c r="A30" s="169"/>
      <c r="B30" s="165" t="s">
        <v>28</v>
      </c>
      <c r="C30" s="168"/>
    </row>
    <row r="31" spans="1:3">
      <c r="A31" s="170"/>
      <c r="B31" s="165" t="s">
        <v>29</v>
      </c>
      <c r="C31" s="168"/>
    </row>
    <row r="34" spans="1:3" ht="38.25">
      <c r="A34" s="161" t="s">
        <v>30</v>
      </c>
      <c r="B34" s="168"/>
    </row>
    <row r="36" spans="1:3" ht="38.25">
      <c r="A36" s="166" t="s">
        <v>31</v>
      </c>
      <c r="B36" s="165" t="s">
        <v>32</v>
      </c>
      <c r="C36" s="168"/>
    </row>
    <row r="37" spans="1:3">
      <c r="A37" s="171"/>
      <c r="B37" s="165" t="s">
        <v>33</v>
      </c>
      <c r="C37" s="168"/>
    </row>
    <row r="38" spans="1:3">
      <c r="A38" s="171"/>
      <c r="B38" s="165" t="s">
        <v>34</v>
      </c>
      <c r="C38" s="168"/>
    </row>
    <row r="39" spans="1:3">
      <c r="A39" s="172"/>
      <c r="B39" s="165" t="s">
        <v>35</v>
      </c>
      <c r="C39" s="168">
        <v>120</v>
      </c>
    </row>
    <row r="40" spans="1:3">
      <c r="A40" s="173"/>
    </row>
    <row r="42" spans="1:3" ht="25.5">
      <c r="A42" s="174" t="s">
        <v>36</v>
      </c>
      <c r="B42" s="168">
        <v>30</v>
      </c>
    </row>
    <row r="44" spans="1:3" ht="51">
      <c r="A44" s="166" t="s">
        <v>78</v>
      </c>
      <c r="B44" s="165" t="s">
        <v>5</v>
      </c>
      <c r="C44" s="175" t="s">
        <v>82</v>
      </c>
    </row>
    <row r="45" spans="1:3">
      <c r="A45" s="169"/>
      <c r="B45" s="165" t="s">
        <v>6</v>
      </c>
      <c r="C45" s="168"/>
    </row>
    <row r="46" spans="1:3">
      <c r="A46" s="169" t="s">
        <v>80</v>
      </c>
      <c r="B46" s="165" t="s">
        <v>7</v>
      </c>
      <c r="C46" s="176"/>
    </row>
    <row r="47" spans="1:3">
      <c r="A47" s="169" t="s">
        <v>79</v>
      </c>
      <c r="B47" s="165" t="s">
        <v>8</v>
      </c>
      <c r="C47" s="177"/>
    </row>
    <row r="48" spans="1:3">
      <c r="A48" s="169" t="s">
        <v>81</v>
      </c>
      <c r="B48" s="165" t="s">
        <v>9</v>
      </c>
      <c r="C48" s="175" t="s">
        <v>81</v>
      </c>
    </row>
    <row r="49" spans="1:3">
      <c r="A49" s="169" t="s">
        <v>82</v>
      </c>
      <c r="B49" s="165" t="s">
        <v>10</v>
      </c>
      <c r="C49" s="176"/>
    </row>
    <row r="50" spans="1:3">
      <c r="A50" s="169" t="s">
        <v>83</v>
      </c>
      <c r="B50" s="165" t="s">
        <v>11</v>
      </c>
      <c r="C50" s="175" t="s">
        <v>81</v>
      </c>
    </row>
    <row r="51" spans="1:3">
      <c r="A51" s="169"/>
      <c r="B51" s="165" t="s">
        <v>12</v>
      </c>
      <c r="C51" s="175" t="s">
        <v>171</v>
      </c>
    </row>
    <row r="52" spans="1:3">
      <c r="A52" s="169"/>
      <c r="B52" s="165" t="s">
        <v>13</v>
      </c>
      <c r="C52" s="175" t="s">
        <v>171</v>
      </c>
    </row>
    <row r="53" spans="1:3">
      <c r="A53" s="169"/>
      <c r="B53" s="165" t="s">
        <v>39</v>
      </c>
      <c r="C53" s="175" t="s">
        <v>82</v>
      </c>
    </row>
    <row r="54" spans="1:3">
      <c r="A54" s="169"/>
      <c r="B54" s="165" t="s">
        <v>14</v>
      </c>
      <c r="C54" s="176"/>
    </row>
    <row r="55" spans="1:3">
      <c r="A55" s="169"/>
      <c r="B55" s="165" t="s">
        <v>40</v>
      </c>
      <c r="C55" s="175" t="s">
        <v>82</v>
      </c>
    </row>
    <row r="56" spans="1:3">
      <c r="A56" s="169"/>
      <c r="B56" s="165" t="s">
        <v>41</v>
      </c>
      <c r="C56" s="175" t="s">
        <v>82</v>
      </c>
    </row>
    <row r="57" spans="1:3">
      <c r="A57" s="169"/>
      <c r="B57" s="165" t="s">
        <v>15</v>
      </c>
      <c r="C57" s="175" t="s">
        <v>82</v>
      </c>
    </row>
    <row r="58" spans="1:3">
      <c r="A58" s="170"/>
      <c r="B58" s="165" t="s">
        <v>16</v>
      </c>
      <c r="C58" s="168"/>
    </row>
    <row r="61" spans="1:3" ht="51">
      <c r="A61" s="174" t="s">
        <v>42</v>
      </c>
      <c r="B61" s="162" t="s">
        <v>172</v>
      </c>
    </row>
    <row r="63" spans="1:3" ht="38.25">
      <c r="A63" s="174" t="s">
        <v>43</v>
      </c>
      <c r="B63" s="178"/>
      <c r="C63" s="168" t="s">
        <v>173</v>
      </c>
    </row>
    <row r="65" spans="1:3" ht="51">
      <c r="A65" s="179" t="s">
        <v>44</v>
      </c>
      <c r="B65" s="165" t="s">
        <v>45</v>
      </c>
      <c r="C65" s="175" t="s">
        <v>81</v>
      </c>
    </row>
    <row r="66" spans="1:3">
      <c r="A66" s="180"/>
      <c r="B66" s="165" t="s">
        <v>46</v>
      </c>
      <c r="C66" s="175" t="s">
        <v>81</v>
      </c>
    </row>
    <row r="67" spans="1:3">
      <c r="A67" s="180"/>
      <c r="B67" s="165" t="s">
        <v>47</v>
      </c>
      <c r="C67" s="175" t="s">
        <v>82</v>
      </c>
    </row>
    <row r="68" spans="1:3">
      <c r="A68" s="181"/>
      <c r="B68" s="165" t="s">
        <v>48</v>
      </c>
      <c r="C68" s="175" t="s">
        <v>81</v>
      </c>
    </row>
    <row r="71" spans="1:3" ht="51">
      <c r="A71" s="174" t="s">
        <v>42</v>
      </c>
      <c r="B71" s="165" t="s">
        <v>174</v>
      </c>
    </row>
    <row r="73" spans="1:3" ht="38.25">
      <c r="A73" s="174" t="s">
        <v>43</v>
      </c>
      <c r="B73" s="165" t="s">
        <v>175</v>
      </c>
    </row>
    <row r="75" spans="1:3" ht="25.5">
      <c r="A75" s="179" t="s">
        <v>49</v>
      </c>
      <c r="B75" s="165" t="s">
        <v>50</v>
      </c>
      <c r="C75" s="168"/>
    </row>
    <row r="76" spans="1:3">
      <c r="A76" s="180"/>
      <c r="B76" s="165" t="s">
        <v>51</v>
      </c>
      <c r="C76" s="168" t="s">
        <v>76</v>
      </c>
    </row>
    <row r="77" spans="1:3">
      <c r="A77" s="180"/>
      <c r="B77" s="165" t="s">
        <v>52</v>
      </c>
      <c r="C77" s="168"/>
    </row>
    <row r="78" spans="1:3">
      <c r="A78" s="180"/>
      <c r="B78" s="165" t="s">
        <v>53</v>
      </c>
      <c r="C78" s="168"/>
    </row>
    <row r="79" spans="1:3">
      <c r="A79" s="181"/>
      <c r="B79" s="165" t="s">
        <v>54</v>
      </c>
      <c r="C79" s="168"/>
    </row>
    <row r="82" spans="1:3" ht="51">
      <c r="A82" s="174" t="s">
        <v>55</v>
      </c>
      <c r="B82" s="165" t="s">
        <v>176</v>
      </c>
    </row>
    <row r="84" spans="1:3" ht="38.25">
      <c r="A84" s="174" t="s">
        <v>43</v>
      </c>
      <c r="B84" s="165" t="s">
        <v>177</v>
      </c>
    </row>
    <row r="86" spans="1:3" ht="25.5">
      <c r="A86" s="179" t="s">
        <v>56</v>
      </c>
      <c r="B86" s="165" t="s">
        <v>57</v>
      </c>
      <c r="C86" s="168"/>
    </row>
    <row r="87" spans="1:3">
      <c r="A87" s="180"/>
      <c r="B87" s="165" t="s">
        <v>58</v>
      </c>
      <c r="C87" s="168"/>
    </row>
    <row r="88" spans="1:3">
      <c r="A88" s="180"/>
      <c r="B88" s="165" t="s">
        <v>59</v>
      </c>
      <c r="C88" s="168"/>
    </row>
    <row r="89" spans="1:3">
      <c r="A89" s="180"/>
      <c r="B89" s="165" t="s">
        <v>60</v>
      </c>
      <c r="C89" s="168"/>
    </row>
    <row r="90" spans="1:3">
      <c r="A90" s="180"/>
      <c r="B90" s="165" t="s">
        <v>61</v>
      </c>
      <c r="C90" s="168"/>
    </row>
    <row r="91" spans="1:3">
      <c r="A91" s="180"/>
      <c r="B91" s="165" t="s">
        <v>62</v>
      </c>
      <c r="C91" s="168" t="s">
        <v>76</v>
      </c>
    </row>
    <row r="92" spans="1:3">
      <c r="A92" s="181"/>
      <c r="B92" s="165" t="s">
        <v>63</v>
      </c>
      <c r="C92" s="168"/>
    </row>
    <row r="95" spans="1:3" ht="51">
      <c r="A95" s="174" t="s">
        <v>64</v>
      </c>
      <c r="B95" s="165" t="s">
        <v>178</v>
      </c>
    </row>
    <row r="97" spans="1:3" ht="38.25">
      <c r="A97" s="174" t="s">
        <v>43</v>
      </c>
      <c r="B97" s="165" t="s">
        <v>179</v>
      </c>
    </row>
    <row r="99" spans="1:3" ht="38.25">
      <c r="A99" s="179" t="s">
        <v>65</v>
      </c>
      <c r="B99" s="165" t="s">
        <v>66</v>
      </c>
      <c r="C99" s="168"/>
    </row>
    <row r="100" spans="1:3">
      <c r="A100" s="180"/>
      <c r="B100" s="165" t="s">
        <v>67</v>
      </c>
      <c r="C100" s="168"/>
    </row>
    <row r="101" spans="1:3">
      <c r="A101" s="180"/>
      <c r="B101" s="165" t="s">
        <v>68</v>
      </c>
      <c r="C101" s="168" t="s">
        <v>76</v>
      </c>
    </row>
    <row r="102" spans="1:3" ht="25.5">
      <c r="A102" s="180"/>
      <c r="B102" s="165" t="s">
        <v>69</v>
      </c>
      <c r="C102" s="168" t="s">
        <v>76</v>
      </c>
    </row>
    <row r="103" spans="1:3">
      <c r="A103" s="181"/>
      <c r="B103" s="165" t="s">
        <v>70</v>
      </c>
      <c r="C103" s="168" t="s">
        <v>76</v>
      </c>
    </row>
    <row r="106" spans="1:3" ht="51">
      <c r="A106" s="174" t="s">
        <v>71</v>
      </c>
      <c r="B106" s="165" t="s">
        <v>180</v>
      </c>
    </row>
    <row r="108" spans="1:3" ht="38.25">
      <c r="A108" s="174" t="s">
        <v>72</v>
      </c>
      <c r="B108" s="165" t="s">
        <v>181</v>
      </c>
    </row>
  </sheetData>
  <phoneticPr fontId="0" type="noConversion"/>
  <printOptions gridLines="1"/>
  <pageMargins left="0.75" right="0.75" top="1" bottom="1" header="0.5" footer="0.5"/>
  <pageSetup paperSize="9" orientation="portrait" verticalDpi="0"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4AD98D-2B00-43A2-B61C-865029EDFE66}">
  <sheetPr codeName="Sheet11"/>
  <dimension ref="A1:C108"/>
  <sheetViews>
    <sheetView topLeftCell="B1" workbookViewId="0">
      <selection activeCell="N18" sqref="N18"/>
    </sheetView>
  </sheetViews>
  <sheetFormatPr defaultColWidth="8.42578125" defaultRowHeight="12.75"/>
  <cols>
    <col min="1" max="1" width="15.5703125" style="185" customWidth="1"/>
    <col min="2" max="2" width="29.7109375" style="185" customWidth="1"/>
    <col min="3" max="3" width="14.5703125" style="184" customWidth="1"/>
    <col min="4" max="4" width="8.42578125" style="185" bestFit="1"/>
    <col min="5" max="16384" width="8.42578125" style="185"/>
  </cols>
  <sheetData>
    <row r="1" spans="1:3">
      <c r="A1" s="182" t="s">
        <v>0</v>
      </c>
      <c r="B1" s="183" t="s">
        <v>182</v>
      </c>
    </row>
    <row r="2" spans="1:3">
      <c r="A2" s="182" t="s">
        <v>1</v>
      </c>
      <c r="B2" s="183">
        <v>31</v>
      </c>
    </row>
    <row r="3" spans="1:3">
      <c r="A3" s="182" t="s">
        <v>2</v>
      </c>
      <c r="B3" s="183" t="s">
        <v>100</v>
      </c>
    </row>
    <row r="4" spans="1:3" ht="51">
      <c r="A4" s="186" t="s">
        <v>3</v>
      </c>
      <c r="B4" s="185" t="s">
        <v>183</v>
      </c>
    </row>
    <row r="6" spans="1:3">
      <c r="A6" s="187" t="s">
        <v>4</v>
      </c>
      <c r="B6" s="188" t="s">
        <v>5</v>
      </c>
      <c r="C6" s="189" t="s">
        <v>76</v>
      </c>
    </row>
    <row r="7" spans="1:3">
      <c r="A7" s="190"/>
      <c r="B7" s="188" t="s">
        <v>6</v>
      </c>
      <c r="C7" s="189"/>
    </row>
    <row r="8" spans="1:3">
      <c r="A8" s="190"/>
      <c r="B8" s="188" t="s">
        <v>7</v>
      </c>
      <c r="C8" s="189"/>
    </row>
    <row r="9" spans="1:3">
      <c r="A9" s="190"/>
      <c r="B9" s="188" t="s">
        <v>8</v>
      </c>
      <c r="C9" s="189"/>
    </row>
    <row r="10" spans="1:3">
      <c r="A10" s="190"/>
      <c r="B10" s="188" t="s">
        <v>9</v>
      </c>
      <c r="C10" s="189"/>
    </row>
    <row r="11" spans="1:3">
      <c r="A11" s="190"/>
      <c r="B11" s="188" t="s">
        <v>10</v>
      </c>
      <c r="C11" s="189"/>
    </row>
    <row r="12" spans="1:3">
      <c r="A12" s="190"/>
      <c r="B12" s="188" t="s">
        <v>11</v>
      </c>
      <c r="C12" s="189" t="s">
        <v>76</v>
      </c>
    </row>
    <row r="13" spans="1:3">
      <c r="A13" s="190"/>
      <c r="B13" s="188" t="s">
        <v>12</v>
      </c>
      <c r="C13" s="189" t="s">
        <v>76</v>
      </c>
    </row>
    <row r="14" spans="1:3">
      <c r="A14" s="190"/>
      <c r="B14" s="188" t="s">
        <v>13</v>
      </c>
      <c r="C14" s="189"/>
    </row>
    <row r="15" spans="1:3">
      <c r="A15" s="190"/>
      <c r="B15" s="188" t="s">
        <v>14</v>
      </c>
      <c r="C15" s="189"/>
    </row>
    <row r="16" spans="1:3">
      <c r="A16" s="190"/>
      <c r="B16" s="188" t="s">
        <v>15</v>
      </c>
      <c r="C16" s="189" t="s">
        <v>76</v>
      </c>
    </row>
    <row r="17" spans="1:3">
      <c r="A17" s="191"/>
      <c r="B17" s="188" t="s">
        <v>16</v>
      </c>
      <c r="C17" s="189"/>
    </row>
    <row r="19" spans="1:3" ht="25.5">
      <c r="A19" s="187" t="s">
        <v>17</v>
      </c>
      <c r="B19" s="192" t="s">
        <v>18</v>
      </c>
      <c r="C19" s="189"/>
    </row>
    <row r="20" spans="1:3">
      <c r="A20" s="190"/>
      <c r="B20" s="192" t="s">
        <v>19</v>
      </c>
      <c r="C20" s="189"/>
    </row>
    <row r="21" spans="1:3">
      <c r="A21" s="190"/>
      <c r="B21" s="192" t="s">
        <v>20</v>
      </c>
      <c r="C21" s="189"/>
    </row>
    <row r="22" spans="1:3">
      <c r="A22" s="191"/>
      <c r="B22" s="192" t="s">
        <v>16</v>
      </c>
      <c r="C22" s="189"/>
    </row>
    <row r="24" spans="1:3" ht="25.5">
      <c r="A24" s="187" t="s">
        <v>21</v>
      </c>
      <c r="B24" s="192" t="s">
        <v>22</v>
      </c>
      <c r="C24" s="189">
        <v>30</v>
      </c>
    </row>
    <row r="25" spans="1:3">
      <c r="A25" s="190"/>
      <c r="B25" s="192" t="s">
        <v>23</v>
      </c>
      <c r="C25" s="189"/>
    </row>
    <row r="26" spans="1:3">
      <c r="A26" s="190"/>
      <c r="B26" s="192" t="s">
        <v>24</v>
      </c>
      <c r="C26" s="189"/>
    </row>
    <row r="27" spans="1:3">
      <c r="A27" s="190"/>
      <c r="B27" s="192" t="s">
        <v>25</v>
      </c>
      <c r="C27" s="189"/>
    </row>
    <row r="28" spans="1:3">
      <c r="A28" s="190"/>
      <c r="B28" s="192" t="s">
        <v>26</v>
      </c>
      <c r="C28" s="189"/>
    </row>
    <row r="29" spans="1:3">
      <c r="A29" s="190"/>
      <c r="B29" s="192" t="s">
        <v>27</v>
      </c>
      <c r="C29" s="189"/>
    </row>
    <row r="30" spans="1:3">
      <c r="A30" s="190"/>
      <c r="B30" s="192" t="s">
        <v>28</v>
      </c>
      <c r="C30" s="189"/>
    </row>
    <row r="31" spans="1:3">
      <c r="A31" s="191"/>
      <c r="B31" s="192" t="s">
        <v>29</v>
      </c>
      <c r="C31" s="189"/>
    </row>
    <row r="34" spans="1:3" ht="38.25">
      <c r="A34" s="182" t="s">
        <v>30</v>
      </c>
      <c r="B34" s="189"/>
    </row>
    <row r="36" spans="1:3" ht="38.25">
      <c r="A36" s="187" t="s">
        <v>31</v>
      </c>
      <c r="B36" s="192" t="s">
        <v>32</v>
      </c>
      <c r="C36" s="189"/>
    </row>
    <row r="37" spans="1:3">
      <c r="A37" s="193"/>
      <c r="B37" s="192" t="s">
        <v>33</v>
      </c>
      <c r="C37" s="189">
        <v>40</v>
      </c>
    </row>
    <row r="38" spans="1:3">
      <c r="A38" s="193"/>
      <c r="B38" s="192" t="s">
        <v>34</v>
      </c>
      <c r="C38" s="189"/>
    </row>
    <row r="39" spans="1:3">
      <c r="A39" s="194"/>
      <c r="B39" s="192" t="s">
        <v>35</v>
      </c>
      <c r="C39" s="189"/>
    </row>
    <row r="40" spans="1:3">
      <c r="A40" s="195"/>
    </row>
    <row r="42" spans="1:3" ht="25.5">
      <c r="A42" s="196" t="s">
        <v>36</v>
      </c>
      <c r="B42" s="189"/>
    </row>
    <row r="44" spans="1:3" ht="51">
      <c r="A44" s="187" t="s">
        <v>78</v>
      </c>
      <c r="B44" s="192" t="s">
        <v>5</v>
      </c>
      <c r="C44" s="197" t="s">
        <v>79</v>
      </c>
    </row>
    <row r="45" spans="1:3">
      <c r="A45" s="190"/>
      <c r="B45" s="192" t="s">
        <v>6</v>
      </c>
      <c r="C45" s="198"/>
    </row>
    <row r="46" spans="1:3">
      <c r="A46" s="190" t="s">
        <v>80</v>
      </c>
      <c r="B46" s="192" t="s">
        <v>7</v>
      </c>
      <c r="C46" s="199"/>
    </row>
    <row r="47" spans="1:3">
      <c r="A47" s="190" t="s">
        <v>79</v>
      </c>
      <c r="B47" s="192" t="s">
        <v>8</v>
      </c>
      <c r="C47" s="200"/>
    </row>
    <row r="48" spans="1:3">
      <c r="A48" s="190" t="s">
        <v>81</v>
      </c>
      <c r="B48" s="192" t="s">
        <v>9</v>
      </c>
      <c r="C48" s="199"/>
    </row>
    <row r="49" spans="1:3">
      <c r="A49" s="190" t="s">
        <v>82</v>
      </c>
      <c r="B49" s="192" t="s">
        <v>10</v>
      </c>
      <c r="C49" s="199"/>
    </row>
    <row r="50" spans="1:3">
      <c r="A50" s="190" t="s">
        <v>83</v>
      </c>
      <c r="B50" s="192" t="s">
        <v>11</v>
      </c>
      <c r="C50" s="197" t="s">
        <v>81</v>
      </c>
    </row>
    <row r="51" spans="1:3">
      <c r="A51" s="190"/>
      <c r="B51" s="192" t="s">
        <v>12</v>
      </c>
      <c r="C51" s="197" t="s">
        <v>81</v>
      </c>
    </row>
    <row r="52" spans="1:3">
      <c r="A52" s="190"/>
      <c r="B52" s="192" t="s">
        <v>13</v>
      </c>
      <c r="C52" s="199"/>
    </row>
    <row r="53" spans="1:3">
      <c r="A53" s="190"/>
      <c r="B53" s="192" t="s">
        <v>39</v>
      </c>
      <c r="C53" s="197" t="s">
        <v>79</v>
      </c>
    </row>
    <row r="54" spans="1:3">
      <c r="A54" s="190"/>
      <c r="B54" s="192" t="s">
        <v>14</v>
      </c>
      <c r="C54" s="199"/>
    </row>
    <row r="55" spans="1:3">
      <c r="A55" s="190"/>
      <c r="B55" s="192" t="s">
        <v>40</v>
      </c>
      <c r="C55" s="197" t="s">
        <v>81</v>
      </c>
    </row>
    <row r="56" spans="1:3">
      <c r="A56" s="190"/>
      <c r="B56" s="192" t="s">
        <v>41</v>
      </c>
      <c r="C56" s="197" t="s">
        <v>81</v>
      </c>
    </row>
    <row r="57" spans="1:3">
      <c r="A57" s="190"/>
      <c r="B57" s="192" t="s">
        <v>15</v>
      </c>
      <c r="C57" s="197" t="s">
        <v>81</v>
      </c>
    </row>
    <row r="58" spans="1:3">
      <c r="A58" s="191"/>
      <c r="B58" s="192" t="s">
        <v>16</v>
      </c>
      <c r="C58" s="189"/>
    </row>
    <row r="61" spans="1:3" ht="51">
      <c r="A61" s="196" t="s">
        <v>42</v>
      </c>
      <c r="B61" s="189" t="s">
        <v>184</v>
      </c>
    </row>
    <row r="63" spans="1:3" ht="38.25">
      <c r="A63" s="196" t="s">
        <v>43</v>
      </c>
      <c r="B63" s="201"/>
      <c r="C63" s="189"/>
    </row>
    <row r="65" spans="1:3" ht="51">
      <c r="A65" s="202" t="s">
        <v>44</v>
      </c>
      <c r="B65" s="192" t="s">
        <v>45</v>
      </c>
      <c r="C65" s="197" t="s">
        <v>79</v>
      </c>
    </row>
    <row r="66" spans="1:3">
      <c r="A66" s="203"/>
      <c r="B66" s="192" t="s">
        <v>46</v>
      </c>
      <c r="C66" s="197" t="s">
        <v>79</v>
      </c>
    </row>
    <row r="67" spans="1:3">
      <c r="A67" s="203"/>
      <c r="B67" s="192" t="s">
        <v>47</v>
      </c>
      <c r="C67" s="197" t="s">
        <v>79</v>
      </c>
    </row>
    <row r="68" spans="1:3">
      <c r="A68" s="204"/>
      <c r="B68" s="192" t="s">
        <v>48</v>
      </c>
      <c r="C68" s="197" t="s">
        <v>79</v>
      </c>
    </row>
    <row r="71" spans="1:3" ht="51">
      <c r="A71" s="196" t="s">
        <v>42</v>
      </c>
      <c r="B71" s="192" t="s">
        <v>185</v>
      </c>
    </row>
    <row r="73" spans="1:3" ht="38.25">
      <c r="A73" s="196" t="s">
        <v>43</v>
      </c>
      <c r="B73" s="192"/>
    </row>
    <row r="75" spans="1:3" ht="25.5">
      <c r="A75" s="202" t="s">
        <v>49</v>
      </c>
      <c r="B75" s="192" t="s">
        <v>50</v>
      </c>
      <c r="C75" s="189"/>
    </row>
    <row r="76" spans="1:3">
      <c r="A76" s="203"/>
      <c r="B76" s="192" t="s">
        <v>51</v>
      </c>
      <c r="C76" s="189" t="s">
        <v>76</v>
      </c>
    </row>
    <row r="77" spans="1:3">
      <c r="A77" s="203"/>
      <c r="B77" s="192" t="s">
        <v>52</v>
      </c>
      <c r="C77" s="189"/>
    </row>
    <row r="78" spans="1:3">
      <c r="A78" s="203"/>
      <c r="B78" s="192" t="s">
        <v>53</v>
      </c>
      <c r="C78" s="189"/>
    </row>
    <row r="79" spans="1:3">
      <c r="A79" s="204"/>
      <c r="B79" s="192" t="s">
        <v>54</v>
      </c>
      <c r="C79" s="189"/>
    </row>
    <row r="82" spans="1:3" ht="51">
      <c r="A82" s="196" t="s">
        <v>55</v>
      </c>
      <c r="B82" s="192" t="s">
        <v>186</v>
      </c>
    </row>
    <row r="84" spans="1:3" ht="38.25">
      <c r="A84" s="196" t="s">
        <v>43</v>
      </c>
      <c r="B84" s="192"/>
    </row>
    <row r="86" spans="1:3" ht="25.5">
      <c r="A86" s="202" t="s">
        <v>56</v>
      </c>
      <c r="B86" s="192" t="s">
        <v>57</v>
      </c>
      <c r="C86" s="189"/>
    </row>
    <row r="87" spans="1:3">
      <c r="A87" s="203"/>
      <c r="B87" s="192" t="s">
        <v>58</v>
      </c>
      <c r="C87" s="189"/>
    </row>
    <row r="88" spans="1:3">
      <c r="A88" s="203"/>
      <c r="B88" s="192" t="s">
        <v>59</v>
      </c>
      <c r="C88" s="189"/>
    </row>
    <row r="89" spans="1:3">
      <c r="A89" s="203"/>
      <c r="B89" s="192" t="s">
        <v>60</v>
      </c>
      <c r="C89" s="189"/>
    </row>
    <row r="90" spans="1:3">
      <c r="A90" s="203"/>
      <c r="B90" s="192" t="s">
        <v>61</v>
      </c>
      <c r="C90" s="189"/>
    </row>
    <row r="91" spans="1:3">
      <c r="A91" s="203"/>
      <c r="B91" s="192" t="s">
        <v>62</v>
      </c>
      <c r="C91" s="189"/>
    </row>
    <row r="92" spans="1:3">
      <c r="A92" s="204"/>
      <c r="B92" s="192" t="s">
        <v>63</v>
      </c>
      <c r="C92" s="189"/>
    </row>
    <row r="95" spans="1:3" ht="51">
      <c r="A95" s="196" t="s">
        <v>64</v>
      </c>
      <c r="B95" s="192" t="s">
        <v>125</v>
      </c>
    </row>
    <row r="97" spans="1:3" ht="38.25">
      <c r="A97" s="196" t="s">
        <v>43</v>
      </c>
      <c r="B97" s="192" t="s">
        <v>187</v>
      </c>
    </row>
    <row r="99" spans="1:3" ht="38.25">
      <c r="A99" s="202" t="s">
        <v>65</v>
      </c>
      <c r="B99" s="192" t="s">
        <v>66</v>
      </c>
      <c r="C99" s="189"/>
    </row>
    <row r="100" spans="1:3">
      <c r="A100" s="203"/>
      <c r="B100" s="192" t="s">
        <v>67</v>
      </c>
      <c r="C100" s="189"/>
    </row>
    <row r="101" spans="1:3">
      <c r="A101" s="203"/>
      <c r="B101" s="192" t="s">
        <v>68</v>
      </c>
      <c r="C101" s="189"/>
    </row>
    <row r="102" spans="1:3" ht="25.5">
      <c r="A102" s="203"/>
      <c r="B102" s="192" t="s">
        <v>69</v>
      </c>
      <c r="C102" s="189"/>
    </row>
    <row r="103" spans="1:3">
      <c r="A103" s="204"/>
      <c r="B103" s="192" t="s">
        <v>70</v>
      </c>
      <c r="C103" s="189"/>
    </row>
    <row r="106" spans="1:3" ht="51">
      <c r="A106" s="196" t="s">
        <v>71</v>
      </c>
      <c r="B106" s="192" t="s">
        <v>188</v>
      </c>
    </row>
    <row r="108" spans="1:3" ht="38.25">
      <c r="A108" s="196" t="s">
        <v>72</v>
      </c>
      <c r="B108" s="192" t="s">
        <v>189</v>
      </c>
    </row>
  </sheetData>
  <phoneticPr fontId="0" type="noConversion"/>
  <printOptions gridLines="1"/>
  <pageMargins left="0.75" right="0.75" top="1" bottom="1" header="0.5" footer="0.5"/>
  <pageSetup paperSize="9"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32711D-135A-4576-BB7B-2A184739F332}">
  <sheetPr codeName="Sheet2"/>
  <dimension ref="A1:C108"/>
  <sheetViews>
    <sheetView workbookViewId="0">
      <selection activeCell="C6" sqref="C6"/>
    </sheetView>
  </sheetViews>
  <sheetFormatPr defaultColWidth="8.42578125" defaultRowHeight="12.75"/>
  <cols>
    <col min="1" max="1" width="15.5703125" style="4" customWidth="1"/>
    <col min="2" max="2" width="24.42578125" style="4" customWidth="1"/>
    <col min="3" max="3" width="16.85546875" style="3" customWidth="1"/>
    <col min="4" max="4" width="8.42578125" style="4" bestFit="1"/>
    <col min="5" max="16384" width="8.42578125" style="4"/>
  </cols>
  <sheetData>
    <row r="1" spans="1:3">
      <c r="A1" s="1" t="s">
        <v>0</v>
      </c>
      <c r="B1" s="2" t="s">
        <v>73</v>
      </c>
    </row>
    <row r="2" spans="1:3">
      <c r="A2" s="1" t="s">
        <v>1</v>
      </c>
      <c r="B2" s="2">
        <v>8</v>
      </c>
    </row>
    <row r="3" spans="1:3">
      <c r="A3" s="1" t="s">
        <v>2</v>
      </c>
      <c r="B3" s="2" t="s">
        <v>74</v>
      </c>
    </row>
    <row r="4" spans="1:3" ht="102">
      <c r="A4" s="5" t="s">
        <v>3</v>
      </c>
      <c r="B4" s="4" t="s">
        <v>75</v>
      </c>
    </row>
    <row r="6" spans="1:3">
      <c r="A6" s="6" t="s">
        <v>4</v>
      </c>
      <c r="B6" s="7" t="s">
        <v>5</v>
      </c>
      <c r="C6" s="8" t="s">
        <v>76</v>
      </c>
    </row>
    <row r="7" spans="1:3">
      <c r="A7" s="9"/>
      <c r="B7" s="7" t="s">
        <v>6</v>
      </c>
      <c r="C7" s="8"/>
    </row>
    <row r="8" spans="1:3">
      <c r="A8" s="9"/>
      <c r="B8" s="7" t="s">
        <v>7</v>
      </c>
      <c r="C8" s="8" t="s">
        <v>76</v>
      </c>
    </row>
    <row r="9" spans="1:3">
      <c r="A9" s="9"/>
      <c r="B9" s="7" t="s">
        <v>8</v>
      </c>
      <c r="C9" s="8"/>
    </row>
    <row r="10" spans="1:3">
      <c r="A10" s="9"/>
      <c r="B10" s="7" t="s">
        <v>9</v>
      </c>
      <c r="C10" s="8" t="s">
        <v>76</v>
      </c>
    </row>
    <row r="11" spans="1:3">
      <c r="A11" s="9"/>
      <c r="B11" s="7" t="s">
        <v>10</v>
      </c>
      <c r="C11" s="8"/>
    </row>
    <row r="12" spans="1:3">
      <c r="A12" s="9"/>
      <c r="B12" s="7" t="s">
        <v>11</v>
      </c>
      <c r="C12" s="8" t="s">
        <v>76</v>
      </c>
    </row>
    <row r="13" spans="1:3">
      <c r="A13" s="9"/>
      <c r="B13" s="7" t="s">
        <v>12</v>
      </c>
      <c r="C13" s="8" t="s">
        <v>76</v>
      </c>
    </row>
    <row r="14" spans="1:3">
      <c r="A14" s="9"/>
      <c r="B14" s="7" t="s">
        <v>13</v>
      </c>
      <c r="C14" s="8"/>
    </row>
    <row r="15" spans="1:3">
      <c r="A15" s="9"/>
      <c r="B15" s="7" t="s">
        <v>14</v>
      </c>
      <c r="C15" s="8"/>
    </row>
    <row r="16" spans="1:3">
      <c r="A16" s="9"/>
      <c r="B16" s="7" t="s">
        <v>15</v>
      </c>
      <c r="C16" s="8"/>
    </row>
    <row r="17" spans="1:3" ht="25.5">
      <c r="A17" s="10"/>
      <c r="B17" s="7" t="s">
        <v>16</v>
      </c>
      <c r="C17" s="8" t="s">
        <v>77</v>
      </c>
    </row>
    <row r="19" spans="1:3" ht="25.5">
      <c r="A19" s="6" t="s">
        <v>17</v>
      </c>
      <c r="B19" s="11" t="s">
        <v>18</v>
      </c>
      <c r="C19" s="8" t="s">
        <v>76</v>
      </c>
    </row>
    <row r="20" spans="1:3">
      <c r="A20" s="9"/>
      <c r="B20" s="11" t="s">
        <v>19</v>
      </c>
      <c r="C20" s="8"/>
    </row>
    <row r="21" spans="1:3">
      <c r="A21" s="9"/>
      <c r="B21" s="11" t="s">
        <v>20</v>
      </c>
      <c r="C21" s="8"/>
    </row>
    <row r="22" spans="1:3">
      <c r="A22" s="10"/>
      <c r="B22" s="11" t="s">
        <v>16</v>
      </c>
      <c r="C22" s="8"/>
    </row>
    <row r="24" spans="1:3" ht="25.5">
      <c r="A24" s="6" t="s">
        <v>21</v>
      </c>
      <c r="B24" s="11" t="s">
        <v>22</v>
      </c>
      <c r="C24" s="8"/>
    </row>
    <row r="25" spans="1:3">
      <c r="A25" s="9"/>
      <c r="B25" s="11" t="s">
        <v>23</v>
      </c>
      <c r="C25" s="8">
        <v>120</v>
      </c>
    </row>
    <row r="26" spans="1:3">
      <c r="A26" s="9"/>
      <c r="B26" s="11" t="s">
        <v>24</v>
      </c>
      <c r="C26" s="8"/>
    </row>
    <row r="27" spans="1:3">
      <c r="A27" s="9"/>
      <c r="B27" s="11" t="s">
        <v>25</v>
      </c>
      <c r="C27" s="8"/>
    </row>
    <row r="28" spans="1:3">
      <c r="A28" s="9"/>
      <c r="B28" s="11" t="s">
        <v>26</v>
      </c>
      <c r="C28" s="8"/>
    </row>
    <row r="29" spans="1:3">
      <c r="A29" s="9"/>
      <c r="B29" s="11" t="s">
        <v>27</v>
      </c>
      <c r="C29" s="8"/>
    </row>
    <row r="30" spans="1:3">
      <c r="A30" s="9"/>
      <c r="B30" s="11" t="s">
        <v>28</v>
      </c>
      <c r="C30" s="8"/>
    </row>
    <row r="31" spans="1:3">
      <c r="A31" s="10"/>
      <c r="B31" s="11" t="s">
        <v>29</v>
      </c>
      <c r="C31" s="8"/>
    </row>
    <row r="34" spans="1:3" ht="38.25">
      <c r="A34" s="1" t="s">
        <v>30</v>
      </c>
      <c r="B34" s="8">
        <v>60</v>
      </c>
    </row>
    <row r="36" spans="1:3" ht="38.25">
      <c r="A36" s="6" t="s">
        <v>31</v>
      </c>
      <c r="B36" s="11" t="s">
        <v>32</v>
      </c>
      <c r="C36" s="8"/>
    </row>
    <row r="37" spans="1:3">
      <c r="A37" s="12"/>
      <c r="B37" s="11" t="s">
        <v>33</v>
      </c>
      <c r="C37" s="8"/>
    </row>
    <row r="38" spans="1:3">
      <c r="A38" s="12"/>
      <c r="B38" s="11" t="s">
        <v>34</v>
      </c>
      <c r="C38" s="8" t="s">
        <v>76</v>
      </c>
    </row>
    <row r="39" spans="1:3">
      <c r="A39" s="13"/>
      <c r="B39" s="11" t="s">
        <v>35</v>
      </c>
      <c r="C39" s="8"/>
    </row>
    <row r="40" spans="1:3">
      <c r="A40" s="14"/>
    </row>
    <row r="42" spans="1:3" ht="25.5">
      <c r="A42" s="15" t="s">
        <v>36</v>
      </c>
      <c r="B42" s="8">
        <v>15</v>
      </c>
    </row>
    <row r="44" spans="1:3" ht="51">
      <c r="A44" s="6" t="s">
        <v>78</v>
      </c>
      <c r="B44" s="11" t="s">
        <v>5</v>
      </c>
      <c r="C44" s="9" t="s">
        <v>79</v>
      </c>
    </row>
    <row r="45" spans="1:3">
      <c r="A45" s="9"/>
      <c r="B45" s="11" t="s">
        <v>6</v>
      </c>
      <c r="C45" s="8"/>
    </row>
    <row r="46" spans="1:3">
      <c r="A46" s="9" t="s">
        <v>80</v>
      </c>
      <c r="B46" s="11" t="s">
        <v>7</v>
      </c>
      <c r="C46" s="9" t="s">
        <v>80</v>
      </c>
    </row>
    <row r="47" spans="1:3">
      <c r="A47" s="9" t="s">
        <v>79</v>
      </c>
      <c r="B47" s="11" t="s">
        <v>8</v>
      </c>
      <c r="C47" s="8"/>
    </row>
    <row r="48" spans="1:3">
      <c r="A48" s="9" t="s">
        <v>81</v>
      </c>
      <c r="B48" s="11" t="s">
        <v>9</v>
      </c>
      <c r="C48" s="8"/>
    </row>
    <row r="49" spans="1:3">
      <c r="A49" s="9" t="s">
        <v>82</v>
      </c>
      <c r="B49" s="11" t="s">
        <v>10</v>
      </c>
      <c r="C49" s="8"/>
    </row>
    <row r="50" spans="1:3">
      <c r="A50" s="9" t="s">
        <v>83</v>
      </c>
      <c r="B50" s="11" t="s">
        <v>11</v>
      </c>
      <c r="C50" s="9" t="s">
        <v>79</v>
      </c>
    </row>
    <row r="51" spans="1:3">
      <c r="A51" s="9"/>
      <c r="B51" s="11" t="s">
        <v>12</v>
      </c>
      <c r="C51" s="8"/>
    </row>
    <row r="52" spans="1:3">
      <c r="A52" s="9"/>
      <c r="B52" s="11" t="s">
        <v>13</v>
      </c>
      <c r="C52" s="8"/>
    </row>
    <row r="53" spans="1:3">
      <c r="A53" s="9"/>
      <c r="B53" s="11" t="s">
        <v>39</v>
      </c>
      <c r="C53" s="9" t="s">
        <v>79</v>
      </c>
    </row>
    <row r="54" spans="1:3">
      <c r="A54" s="9"/>
      <c r="B54" s="11" t="s">
        <v>14</v>
      </c>
      <c r="C54" s="8"/>
    </row>
    <row r="55" spans="1:3">
      <c r="A55" s="9"/>
      <c r="B55" s="11" t="s">
        <v>40</v>
      </c>
      <c r="C55" s="9" t="s">
        <v>79</v>
      </c>
    </row>
    <row r="56" spans="1:3">
      <c r="A56" s="9"/>
      <c r="B56" s="11" t="s">
        <v>41</v>
      </c>
      <c r="C56" s="9" t="s">
        <v>79</v>
      </c>
    </row>
    <row r="57" spans="1:3">
      <c r="A57" s="9"/>
      <c r="B57" s="11" t="s">
        <v>15</v>
      </c>
      <c r="C57" s="9" t="s">
        <v>81</v>
      </c>
    </row>
    <row r="58" spans="1:3" ht="63.75">
      <c r="A58" s="10"/>
      <c r="B58" s="11" t="s">
        <v>16</v>
      </c>
      <c r="C58" s="8" t="s">
        <v>84</v>
      </c>
    </row>
    <row r="61" spans="1:3" ht="51">
      <c r="A61" s="15" t="s">
        <v>42</v>
      </c>
      <c r="B61" s="8"/>
    </row>
    <row r="63" spans="1:3" ht="38.25">
      <c r="A63" s="15" t="s">
        <v>43</v>
      </c>
      <c r="B63" s="16"/>
      <c r="C63" s="8"/>
    </row>
    <row r="65" spans="1:3" ht="51">
      <c r="A65" s="17" t="s">
        <v>44</v>
      </c>
      <c r="B65" s="11" t="s">
        <v>45</v>
      </c>
      <c r="C65" s="9" t="s">
        <v>79</v>
      </c>
    </row>
    <row r="66" spans="1:3">
      <c r="A66" s="18"/>
      <c r="B66" s="11" t="s">
        <v>46</v>
      </c>
      <c r="C66" s="9" t="s">
        <v>79</v>
      </c>
    </row>
    <row r="67" spans="1:3">
      <c r="A67" s="18"/>
      <c r="B67" s="11" t="s">
        <v>47</v>
      </c>
      <c r="C67" s="9" t="s">
        <v>79</v>
      </c>
    </row>
    <row r="68" spans="1:3">
      <c r="A68" s="19"/>
      <c r="B68" s="11" t="s">
        <v>48</v>
      </c>
      <c r="C68" s="9" t="s">
        <v>79</v>
      </c>
    </row>
    <row r="71" spans="1:3" ht="51">
      <c r="A71" s="15" t="s">
        <v>42</v>
      </c>
      <c r="B71" s="11"/>
    </row>
    <row r="73" spans="1:3" ht="38.25">
      <c r="A73" s="15" t="s">
        <v>43</v>
      </c>
      <c r="B73" s="11"/>
    </row>
    <row r="75" spans="1:3" ht="25.5">
      <c r="A75" s="17" t="s">
        <v>49</v>
      </c>
      <c r="B75" s="11" t="s">
        <v>50</v>
      </c>
      <c r="C75" s="8" t="s">
        <v>76</v>
      </c>
    </row>
    <row r="76" spans="1:3">
      <c r="A76" s="18"/>
      <c r="B76" s="11" t="s">
        <v>51</v>
      </c>
      <c r="C76" s="8"/>
    </row>
    <row r="77" spans="1:3">
      <c r="A77" s="18"/>
      <c r="B77" s="11" t="s">
        <v>52</v>
      </c>
      <c r="C77" s="8" t="s">
        <v>76</v>
      </c>
    </row>
    <row r="78" spans="1:3" ht="25.5">
      <c r="A78" s="18"/>
      <c r="B78" s="11" t="s">
        <v>53</v>
      </c>
      <c r="C78" s="8"/>
    </row>
    <row r="79" spans="1:3">
      <c r="A79" s="19"/>
      <c r="B79" s="11" t="s">
        <v>54</v>
      </c>
      <c r="C79" s="8"/>
    </row>
    <row r="82" spans="1:3" ht="51">
      <c r="A82" s="15" t="s">
        <v>55</v>
      </c>
      <c r="B82" s="11" t="s">
        <v>38</v>
      </c>
    </row>
    <row r="84" spans="1:3" ht="38.25">
      <c r="A84" s="15" t="s">
        <v>43</v>
      </c>
      <c r="B84" s="11"/>
    </row>
    <row r="86" spans="1:3" ht="25.5">
      <c r="A86" s="17" t="s">
        <v>56</v>
      </c>
      <c r="B86" s="11" t="s">
        <v>57</v>
      </c>
      <c r="C86" s="8"/>
    </row>
    <row r="87" spans="1:3">
      <c r="A87" s="18"/>
      <c r="B87" s="11" t="s">
        <v>58</v>
      </c>
      <c r="C87" s="8" t="s">
        <v>76</v>
      </c>
    </row>
    <row r="88" spans="1:3">
      <c r="A88" s="18"/>
      <c r="B88" s="11" t="s">
        <v>59</v>
      </c>
      <c r="C88" s="8" t="s">
        <v>76</v>
      </c>
    </row>
    <row r="89" spans="1:3">
      <c r="A89" s="18"/>
      <c r="B89" s="11" t="s">
        <v>60</v>
      </c>
      <c r="C89" s="8" t="s">
        <v>76</v>
      </c>
    </row>
    <row r="90" spans="1:3">
      <c r="A90" s="18"/>
      <c r="B90" s="11" t="s">
        <v>61</v>
      </c>
      <c r="C90" s="8" t="s">
        <v>76</v>
      </c>
    </row>
    <row r="91" spans="1:3">
      <c r="A91" s="18"/>
      <c r="B91" s="11" t="s">
        <v>62</v>
      </c>
      <c r="C91" s="8" t="s">
        <v>76</v>
      </c>
    </row>
    <row r="92" spans="1:3">
      <c r="A92" s="19"/>
      <c r="B92" s="11" t="s">
        <v>63</v>
      </c>
      <c r="C92" s="8" t="s">
        <v>76</v>
      </c>
    </row>
    <row r="95" spans="1:3" ht="51">
      <c r="A95" s="15" t="s">
        <v>64</v>
      </c>
      <c r="B95" s="11" t="s">
        <v>38</v>
      </c>
    </row>
    <row r="97" spans="1:3" ht="38.25">
      <c r="A97" s="15" t="s">
        <v>43</v>
      </c>
      <c r="B97" s="11"/>
    </row>
    <row r="99" spans="1:3" ht="38.25">
      <c r="A99" s="17" t="s">
        <v>65</v>
      </c>
      <c r="B99" s="11" t="s">
        <v>66</v>
      </c>
      <c r="C99" s="8"/>
    </row>
    <row r="100" spans="1:3">
      <c r="A100" s="18"/>
      <c r="B100" s="11" t="s">
        <v>67</v>
      </c>
      <c r="C100" s="8"/>
    </row>
    <row r="101" spans="1:3">
      <c r="A101" s="18"/>
      <c r="B101" s="11" t="s">
        <v>68</v>
      </c>
      <c r="C101" s="8" t="s">
        <v>76</v>
      </c>
    </row>
    <row r="102" spans="1:3" ht="25.5">
      <c r="A102" s="18"/>
      <c r="B102" s="11" t="s">
        <v>69</v>
      </c>
      <c r="C102" s="8" t="s">
        <v>76</v>
      </c>
    </row>
    <row r="103" spans="1:3">
      <c r="A103" s="19"/>
      <c r="B103" s="11" t="s">
        <v>70</v>
      </c>
      <c r="C103" s="8" t="s">
        <v>76</v>
      </c>
    </row>
    <row r="106" spans="1:3" ht="51">
      <c r="A106" s="15" t="s">
        <v>71</v>
      </c>
      <c r="B106" s="11"/>
    </row>
    <row r="108" spans="1:3" ht="38.25">
      <c r="A108" s="15" t="s">
        <v>72</v>
      </c>
      <c r="B108" s="11"/>
    </row>
  </sheetData>
  <phoneticPr fontId="2" type="noConversion"/>
  <printOptions gridLines="1"/>
  <pageMargins left="0.75" right="0.75" top="1" bottom="1" header="0.5" footer="0.5"/>
  <pageSetup paperSize="9" orientation="portrait" verticalDpi="0"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EB8A2D-5E66-47B1-B32B-31E913DA04E0}">
  <sheetPr codeName="Sheet12"/>
  <dimension ref="A1:C108"/>
  <sheetViews>
    <sheetView workbookViewId="0">
      <selection activeCell="N18" sqref="N18"/>
    </sheetView>
  </sheetViews>
  <sheetFormatPr defaultColWidth="8.42578125" defaultRowHeight="12.75"/>
  <cols>
    <col min="1" max="1" width="15.5703125" style="208" customWidth="1"/>
    <col min="2" max="2" width="34.140625" style="208" customWidth="1"/>
    <col min="3" max="3" width="12.28515625" style="207" customWidth="1"/>
    <col min="4" max="4" width="8.42578125" style="208" bestFit="1"/>
    <col min="5" max="16384" width="8.42578125" style="208"/>
  </cols>
  <sheetData>
    <row r="1" spans="1:3">
      <c r="A1" s="205" t="s">
        <v>0</v>
      </c>
      <c r="B1" s="206" t="s">
        <v>190</v>
      </c>
    </row>
    <row r="2" spans="1:3">
      <c r="A2" s="205" t="s">
        <v>1</v>
      </c>
      <c r="B2" s="206">
        <v>32</v>
      </c>
    </row>
    <row r="3" spans="1:3">
      <c r="A3" s="205" t="s">
        <v>2</v>
      </c>
      <c r="B3" s="206" t="s">
        <v>74</v>
      </c>
    </row>
    <row r="4" spans="1:3" ht="114.75">
      <c r="A4" s="209" t="s">
        <v>3</v>
      </c>
      <c r="B4" s="1272" t="s">
        <v>191</v>
      </c>
    </row>
    <row r="6" spans="1:3">
      <c r="A6" s="210" t="s">
        <v>4</v>
      </c>
      <c r="B6" s="211" t="s">
        <v>5</v>
      </c>
      <c r="C6" s="212" t="s">
        <v>76</v>
      </c>
    </row>
    <row r="7" spans="1:3">
      <c r="A7" s="213"/>
      <c r="B7" s="211" t="s">
        <v>6</v>
      </c>
      <c r="C7" s="212"/>
    </row>
    <row r="8" spans="1:3">
      <c r="A8" s="213"/>
      <c r="B8" s="211" t="s">
        <v>7</v>
      </c>
      <c r="C8" s="212"/>
    </row>
    <row r="9" spans="1:3">
      <c r="A9" s="213"/>
      <c r="B9" s="211" t="s">
        <v>8</v>
      </c>
      <c r="C9" s="212"/>
    </row>
    <row r="10" spans="1:3">
      <c r="A10" s="213"/>
      <c r="B10" s="211" t="s">
        <v>9</v>
      </c>
      <c r="C10" s="212"/>
    </row>
    <row r="11" spans="1:3">
      <c r="A11" s="213"/>
      <c r="B11" s="211" t="s">
        <v>10</v>
      </c>
      <c r="C11" s="212"/>
    </row>
    <row r="12" spans="1:3">
      <c r="A12" s="213"/>
      <c r="B12" s="211" t="s">
        <v>11</v>
      </c>
      <c r="C12" s="212" t="s">
        <v>76</v>
      </c>
    </row>
    <row r="13" spans="1:3">
      <c r="A13" s="213"/>
      <c r="B13" s="211" t="s">
        <v>12</v>
      </c>
      <c r="C13" s="212" t="s">
        <v>76</v>
      </c>
    </row>
    <row r="14" spans="1:3">
      <c r="A14" s="213"/>
      <c r="B14" s="211" t="s">
        <v>13</v>
      </c>
      <c r="C14" s="212"/>
    </row>
    <row r="15" spans="1:3">
      <c r="A15" s="213"/>
      <c r="B15" s="211" t="s">
        <v>14</v>
      </c>
      <c r="C15" s="212"/>
    </row>
    <row r="16" spans="1:3">
      <c r="A16" s="213"/>
      <c r="B16" s="211" t="s">
        <v>15</v>
      </c>
      <c r="C16" s="212"/>
    </row>
    <row r="17" spans="1:3">
      <c r="A17" s="214"/>
      <c r="B17" s="211" t="s">
        <v>16</v>
      </c>
      <c r="C17" s="212"/>
    </row>
    <row r="19" spans="1:3" ht="25.5">
      <c r="A19" s="210" t="s">
        <v>17</v>
      </c>
      <c r="B19" s="215" t="s">
        <v>18</v>
      </c>
      <c r="C19" s="212"/>
    </row>
    <row r="20" spans="1:3">
      <c r="A20" s="213"/>
      <c r="B20" s="215" t="s">
        <v>19</v>
      </c>
      <c r="C20" s="212"/>
    </row>
    <row r="21" spans="1:3">
      <c r="A21" s="213"/>
      <c r="B21" s="215" t="s">
        <v>20</v>
      </c>
      <c r="C21" s="212"/>
    </row>
    <row r="22" spans="1:3">
      <c r="A22" s="214"/>
      <c r="B22" s="215" t="s">
        <v>16</v>
      </c>
      <c r="C22" s="212"/>
    </row>
    <row r="24" spans="1:3" ht="25.5">
      <c r="A24" s="210" t="s">
        <v>21</v>
      </c>
      <c r="B24" s="215" t="s">
        <v>22</v>
      </c>
      <c r="C24" s="212">
        <v>50</v>
      </c>
    </row>
    <row r="25" spans="1:3">
      <c r="A25" s="213"/>
      <c r="B25" s="215" t="s">
        <v>23</v>
      </c>
      <c r="C25" s="212"/>
    </row>
    <row r="26" spans="1:3">
      <c r="A26" s="213"/>
      <c r="B26" s="215" t="s">
        <v>24</v>
      </c>
      <c r="C26" s="212"/>
    </row>
    <row r="27" spans="1:3">
      <c r="A27" s="213"/>
      <c r="B27" s="215" t="s">
        <v>25</v>
      </c>
      <c r="C27" s="212"/>
    </row>
    <row r="28" spans="1:3">
      <c r="A28" s="213"/>
      <c r="B28" s="215" t="s">
        <v>26</v>
      </c>
      <c r="C28" s="212"/>
    </row>
    <row r="29" spans="1:3">
      <c r="A29" s="213"/>
      <c r="B29" s="215" t="s">
        <v>27</v>
      </c>
      <c r="C29" s="212"/>
    </row>
    <row r="30" spans="1:3">
      <c r="A30" s="213"/>
      <c r="B30" s="215" t="s">
        <v>28</v>
      </c>
      <c r="C30" s="212"/>
    </row>
    <row r="31" spans="1:3">
      <c r="A31" s="214"/>
      <c r="B31" s="215" t="s">
        <v>29</v>
      </c>
      <c r="C31" s="212"/>
    </row>
    <row r="34" spans="1:3" ht="38.25">
      <c r="A34" s="205" t="s">
        <v>30</v>
      </c>
      <c r="B34" s="212"/>
    </row>
    <row r="36" spans="1:3" ht="38.25">
      <c r="A36" s="210" t="s">
        <v>31</v>
      </c>
      <c r="B36" s="215" t="s">
        <v>32</v>
      </c>
      <c r="C36" s="212"/>
    </row>
    <row r="37" spans="1:3">
      <c r="A37" s="216"/>
      <c r="B37" s="215" t="s">
        <v>33</v>
      </c>
      <c r="C37" s="212" t="s">
        <v>76</v>
      </c>
    </row>
    <row r="38" spans="1:3">
      <c r="A38" s="216"/>
      <c r="B38" s="215" t="s">
        <v>34</v>
      </c>
      <c r="C38" s="212"/>
    </row>
    <row r="39" spans="1:3">
      <c r="A39" s="217"/>
      <c r="B39" s="215" t="s">
        <v>35</v>
      </c>
      <c r="C39" s="212"/>
    </row>
    <row r="40" spans="1:3">
      <c r="A40" s="218"/>
    </row>
    <row r="42" spans="1:3" ht="25.5">
      <c r="A42" s="219" t="s">
        <v>36</v>
      </c>
      <c r="B42" s="212"/>
    </row>
    <row r="44" spans="1:3" ht="51">
      <c r="A44" s="210" t="s">
        <v>78</v>
      </c>
      <c r="B44" s="215" t="s">
        <v>5</v>
      </c>
      <c r="C44" s="213" t="s">
        <v>80</v>
      </c>
    </row>
    <row r="45" spans="1:3">
      <c r="A45" s="213"/>
      <c r="B45" s="215" t="s">
        <v>6</v>
      </c>
      <c r="C45" s="212"/>
    </row>
    <row r="46" spans="1:3">
      <c r="A46" s="213" t="s">
        <v>80</v>
      </c>
      <c r="B46" s="215" t="s">
        <v>7</v>
      </c>
      <c r="C46" s="212"/>
    </row>
    <row r="47" spans="1:3">
      <c r="A47" s="213" t="s">
        <v>79</v>
      </c>
      <c r="B47" s="215" t="s">
        <v>8</v>
      </c>
      <c r="C47" s="212"/>
    </row>
    <row r="48" spans="1:3">
      <c r="A48" s="213" t="s">
        <v>81</v>
      </c>
      <c r="B48" s="215" t="s">
        <v>9</v>
      </c>
      <c r="C48" s="212"/>
    </row>
    <row r="49" spans="1:3">
      <c r="A49" s="213" t="s">
        <v>82</v>
      </c>
      <c r="B49" s="215" t="s">
        <v>10</v>
      </c>
      <c r="C49" s="212"/>
    </row>
    <row r="50" spans="1:3">
      <c r="A50" s="213" t="s">
        <v>83</v>
      </c>
      <c r="B50" s="215" t="s">
        <v>11</v>
      </c>
      <c r="C50" s="213" t="s">
        <v>80</v>
      </c>
    </row>
    <row r="51" spans="1:3">
      <c r="A51" s="213"/>
      <c r="B51" s="215" t="s">
        <v>12</v>
      </c>
      <c r="C51" s="213" t="s">
        <v>81</v>
      </c>
    </row>
    <row r="52" spans="1:3">
      <c r="A52" s="213"/>
      <c r="B52" s="215" t="s">
        <v>13</v>
      </c>
      <c r="C52" s="212"/>
    </row>
    <row r="53" spans="1:3">
      <c r="A53" s="213"/>
      <c r="B53" s="215" t="s">
        <v>39</v>
      </c>
      <c r="C53" s="213" t="s">
        <v>80</v>
      </c>
    </row>
    <row r="54" spans="1:3">
      <c r="A54" s="213"/>
      <c r="B54" s="215" t="s">
        <v>14</v>
      </c>
      <c r="C54" s="212"/>
    </row>
    <row r="55" spans="1:3">
      <c r="A55" s="213"/>
      <c r="B55" s="215" t="s">
        <v>40</v>
      </c>
      <c r="C55" s="213" t="s">
        <v>80</v>
      </c>
    </row>
    <row r="56" spans="1:3">
      <c r="A56" s="213"/>
      <c r="B56" s="215" t="s">
        <v>41</v>
      </c>
      <c r="C56" s="213" t="s">
        <v>79</v>
      </c>
    </row>
    <row r="57" spans="1:3">
      <c r="A57" s="213"/>
      <c r="B57" s="215" t="s">
        <v>15</v>
      </c>
      <c r="C57" s="213" t="s">
        <v>83</v>
      </c>
    </row>
    <row r="58" spans="1:3">
      <c r="A58" s="214"/>
      <c r="B58" s="215" t="s">
        <v>16</v>
      </c>
      <c r="C58" s="212"/>
    </row>
    <row r="61" spans="1:3" ht="51">
      <c r="A61" s="219" t="s">
        <v>42</v>
      </c>
      <c r="B61" s="212" t="s">
        <v>192</v>
      </c>
    </row>
    <row r="63" spans="1:3" ht="38.25">
      <c r="A63" s="219" t="s">
        <v>43</v>
      </c>
      <c r="B63" s="220"/>
      <c r="C63" s="212"/>
    </row>
    <row r="65" spans="1:3" ht="51">
      <c r="A65" s="221" t="s">
        <v>44</v>
      </c>
      <c r="B65" s="215" t="s">
        <v>45</v>
      </c>
      <c r="C65" s="213" t="s">
        <v>79</v>
      </c>
    </row>
    <row r="66" spans="1:3">
      <c r="A66" s="222"/>
      <c r="B66" s="215" t="s">
        <v>46</v>
      </c>
      <c r="C66" s="212"/>
    </row>
    <row r="67" spans="1:3">
      <c r="A67" s="222"/>
      <c r="B67" s="215" t="s">
        <v>47</v>
      </c>
      <c r="C67" s="213" t="s">
        <v>79</v>
      </c>
    </row>
    <row r="68" spans="1:3">
      <c r="A68" s="223"/>
      <c r="B68" s="215" t="s">
        <v>48</v>
      </c>
      <c r="C68" s="212"/>
    </row>
    <row r="71" spans="1:3" ht="51">
      <c r="A71" s="219" t="s">
        <v>42</v>
      </c>
      <c r="B71" s="215"/>
    </row>
    <row r="73" spans="1:3" ht="38.25">
      <c r="A73" s="219" t="s">
        <v>43</v>
      </c>
      <c r="B73" s="215"/>
    </row>
    <row r="75" spans="1:3" ht="25.5">
      <c r="A75" s="221" t="s">
        <v>49</v>
      </c>
      <c r="B75" s="215" t="s">
        <v>50</v>
      </c>
      <c r="C75" s="212" t="s">
        <v>76</v>
      </c>
    </row>
    <row r="76" spans="1:3">
      <c r="A76" s="222"/>
      <c r="B76" s="215" t="s">
        <v>51</v>
      </c>
      <c r="C76" s="212"/>
    </row>
    <row r="77" spans="1:3">
      <c r="A77" s="222"/>
      <c r="B77" s="215" t="s">
        <v>52</v>
      </c>
      <c r="C77" s="212" t="s">
        <v>76</v>
      </c>
    </row>
    <row r="78" spans="1:3">
      <c r="A78" s="222"/>
      <c r="B78" s="215" t="s">
        <v>53</v>
      </c>
      <c r="C78" s="212"/>
    </row>
    <row r="79" spans="1:3">
      <c r="A79" s="223"/>
      <c r="B79" s="215" t="s">
        <v>54</v>
      </c>
      <c r="C79" s="212"/>
    </row>
    <row r="82" spans="1:3" ht="51">
      <c r="A82" s="219" t="s">
        <v>55</v>
      </c>
      <c r="B82" s="215" t="s">
        <v>38</v>
      </c>
    </row>
    <row r="84" spans="1:3" ht="38.25">
      <c r="A84" s="219" t="s">
        <v>43</v>
      </c>
      <c r="B84" s="215"/>
    </row>
    <row r="86" spans="1:3" ht="25.5">
      <c r="A86" s="221" t="s">
        <v>56</v>
      </c>
      <c r="B86" s="215" t="s">
        <v>57</v>
      </c>
      <c r="C86" s="212"/>
    </row>
    <row r="87" spans="1:3">
      <c r="A87" s="222"/>
      <c r="B87" s="215" t="s">
        <v>58</v>
      </c>
      <c r="C87" s="212"/>
    </row>
    <row r="88" spans="1:3">
      <c r="A88" s="222"/>
      <c r="B88" s="215" t="s">
        <v>59</v>
      </c>
      <c r="C88" s="212"/>
    </row>
    <row r="89" spans="1:3">
      <c r="A89" s="222"/>
      <c r="B89" s="215" t="s">
        <v>60</v>
      </c>
      <c r="C89" s="212"/>
    </row>
    <row r="90" spans="1:3">
      <c r="A90" s="222"/>
      <c r="B90" s="215" t="s">
        <v>61</v>
      </c>
      <c r="C90" s="212"/>
    </row>
    <row r="91" spans="1:3">
      <c r="A91" s="222"/>
      <c r="B91" s="215" t="s">
        <v>62</v>
      </c>
      <c r="C91" s="212"/>
    </row>
    <row r="92" spans="1:3">
      <c r="A92" s="223"/>
      <c r="B92" s="215" t="s">
        <v>63</v>
      </c>
      <c r="C92" s="212"/>
    </row>
    <row r="95" spans="1:3" ht="51">
      <c r="A95" s="219" t="s">
        <v>64</v>
      </c>
      <c r="B95" s="215" t="s">
        <v>193</v>
      </c>
    </row>
    <row r="97" spans="1:3" ht="38.25">
      <c r="A97" s="219" t="s">
        <v>43</v>
      </c>
      <c r="B97" s="215"/>
    </row>
    <row r="99" spans="1:3" ht="38.25">
      <c r="A99" s="221" t="s">
        <v>65</v>
      </c>
      <c r="B99" s="215" t="s">
        <v>66</v>
      </c>
      <c r="C99" s="212"/>
    </row>
    <row r="100" spans="1:3">
      <c r="A100" s="222"/>
      <c r="B100" s="215" t="s">
        <v>67</v>
      </c>
      <c r="C100" s="212"/>
    </row>
    <row r="101" spans="1:3">
      <c r="A101" s="222"/>
      <c r="B101" s="215" t="s">
        <v>68</v>
      </c>
      <c r="C101" s="212"/>
    </row>
    <row r="102" spans="1:3" ht="25.5">
      <c r="A102" s="222"/>
      <c r="B102" s="215" t="s">
        <v>69</v>
      </c>
      <c r="C102" s="212"/>
    </row>
    <row r="103" spans="1:3">
      <c r="A103" s="223"/>
      <c r="B103" s="215" t="s">
        <v>70</v>
      </c>
      <c r="C103" s="212"/>
    </row>
    <row r="106" spans="1:3" ht="51">
      <c r="A106" s="219" t="s">
        <v>71</v>
      </c>
      <c r="B106" s="215"/>
    </row>
    <row r="108" spans="1:3" ht="38.25">
      <c r="A108" s="219" t="s">
        <v>72</v>
      </c>
      <c r="B108" s="215" t="s">
        <v>194</v>
      </c>
    </row>
  </sheetData>
  <phoneticPr fontId="0" type="noConversion"/>
  <printOptions gridLines="1"/>
  <pageMargins left="0.75" right="0.75" top="1" bottom="1" header="0.5" footer="0.5"/>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67D214-4629-444B-B36B-F550E7897573}">
  <dimension ref="A1:C108"/>
  <sheetViews>
    <sheetView topLeftCell="A89" workbookViewId="0">
      <selection activeCell="E92" sqref="E92"/>
    </sheetView>
  </sheetViews>
  <sheetFormatPr defaultColWidth="8.42578125" defaultRowHeight="12.75"/>
  <cols>
    <col min="1" max="1" width="21" customWidth="1"/>
    <col min="2" max="2" width="27.42578125" customWidth="1"/>
    <col min="3" max="3" width="9.28515625" style="1284" customWidth="1"/>
  </cols>
  <sheetData>
    <row r="1" spans="1:3">
      <c r="A1" s="1282" t="s">
        <v>0</v>
      </c>
      <c r="B1" s="1283" t="s">
        <v>195</v>
      </c>
    </row>
    <row r="2" spans="1:3">
      <c r="A2" s="1282" t="s">
        <v>1</v>
      </c>
      <c r="B2" s="1283">
        <v>33</v>
      </c>
    </row>
    <row r="3" spans="1:3">
      <c r="A3" s="1282" t="s">
        <v>2</v>
      </c>
      <c r="B3" s="1283" t="s">
        <v>96</v>
      </c>
    </row>
    <row r="4" spans="1:3" ht="114.75">
      <c r="A4" s="1282" t="s">
        <v>3</v>
      </c>
      <c r="B4" s="1344" t="s">
        <v>196</v>
      </c>
    </row>
    <row r="6" spans="1:3">
      <c r="A6" s="1287" t="s">
        <v>4</v>
      </c>
      <c r="B6" s="1288" t="s">
        <v>5</v>
      </c>
      <c r="C6" s="1289" t="s">
        <v>76</v>
      </c>
    </row>
    <row r="7" spans="1:3">
      <c r="A7" s="1290"/>
      <c r="B7" s="1288" t="s">
        <v>6</v>
      </c>
      <c r="C7" s="1289"/>
    </row>
    <row r="8" spans="1:3">
      <c r="A8" s="1290"/>
      <c r="B8" s="1288" t="s">
        <v>7</v>
      </c>
      <c r="C8" s="1289" t="s">
        <v>76</v>
      </c>
    </row>
    <row r="9" spans="1:3">
      <c r="A9" s="1290"/>
      <c r="B9" s="1288" t="s">
        <v>8</v>
      </c>
      <c r="C9" s="1289" t="s">
        <v>76</v>
      </c>
    </row>
    <row r="10" spans="1:3">
      <c r="A10" s="1290"/>
      <c r="B10" s="1288" t="s">
        <v>9</v>
      </c>
      <c r="C10" s="1289"/>
    </row>
    <row r="11" spans="1:3">
      <c r="A11" s="1290"/>
      <c r="B11" s="1288" t="s">
        <v>10</v>
      </c>
      <c r="C11" s="1289"/>
    </row>
    <row r="12" spans="1:3">
      <c r="A12" s="1290"/>
      <c r="B12" s="1288" t="s">
        <v>11</v>
      </c>
      <c r="C12" s="1289" t="s">
        <v>76</v>
      </c>
    </row>
    <row r="13" spans="1:3">
      <c r="A13" s="1290"/>
      <c r="B13" s="1288" t="s">
        <v>12</v>
      </c>
      <c r="C13" s="1289" t="s">
        <v>76</v>
      </c>
    </row>
    <row r="14" spans="1:3">
      <c r="A14" s="1290"/>
      <c r="B14" s="1288" t="s">
        <v>13</v>
      </c>
      <c r="C14" s="1289"/>
    </row>
    <row r="15" spans="1:3">
      <c r="A15" s="1290"/>
      <c r="B15" s="1288" t="s">
        <v>14</v>
      </c>
      <c r="C15" s="1289"/>
    </row>
    <row r="16" spans="1:3">
      <c r="A16" s="1290"/>
      <c r="B16" s="1288" t="s">
        <v>15</v>
      </c>
      <c r="C16" s="1289" t="s">
        <v>76</v>
      </c>
    </row>
    <row r="17" spans="1:3">
      <c r="A17" s="1291"/>
      <c r="B17" s="1288" t="s">
        <v>16</v>
      </c>
      <c r="C17" s="1289"/>
    </row>
    <row r="19" spans="1:3">
      <c r="A19" s="1287" t="s">
        <v>17</v>
      </c>
      <c r="B19" s="1292" t="s">
        <v>18</v>
      </c>
      <c r="C19" s="1289"/>
    </row>
    <row r="20" spans="1:3">
      <c r="A20" s="1290"/>
      <c r="B20" s="1292" t="s">
        <v>19</v>
      </c>
      <c r="C20" s="1289"/>
    </row>
    <row r="21" spans="1:3">
      <c r="A21" s="1290"/>
      <c r="B21" s="1292" t="s">
        <v>20</v>
      </c>
      <c r="C21" s="1289"/>
    </row>
    <row r="22" spans="1:3">
      <c r="A22" s="1291"/>
      <c r="B22" s="1292" t="s">
        <v>16</v>
      </c>
      <c r="C22" s="1289"/>
    </row>
    <row r="24" spans="1:3">
      <c r="A24" s="1287" t="s">
        <v>21</v>
      </c>
      <c r="B24" s="1292" t="s">
        <v>22</v>
      </c>
      <c r="C24" s="1289">
        <v>70</v>
      </c>
    </row>
    <row r="25" spans="1:3">
      <c r="A25" s="1290"/>
      <c r="B25" s="1292" t="s">
        <v>23</v>
      </c>
      <c r="C25" s="1289"/>
    </row>
    <row r="26" spans="1:3">
      <c r="A26" s="1290"/>
      <c r="B26" s="1292" t="s">
        <v>24</v>
      </c>
      <c r="C26" s="1289"/>
    </row>
    <row r="27" spans="1:3">
      <c r="A27" s="1290"/>
      <c r="B27" s="1292" t="s">
        <v>25</v>
      </c>
      <c r="C27" s="1289"/>
    </row>
    <row r="28" spans="1:3">
      <c r="A28" s="1290"/>
      <c r="B28" s="1292" t="s">
        <v>26</v>
      </c>
      <c r="C28" s="1289"/>
    </row>
    <row r="29" spans="1:3">
      <c r="A29" s="1290"/>
      <c r="B29" s="1292" t="s">
        <v>27</v>
      </c>
      <c r="C29" s="1289"/>
    </row>
    <row r="30" spans="1:3">
      <c r="A30" s="1290"/>
      <c r="B30" s="1292" t="s">
        <v>28</v>
      </c>
      <c r="C30" s="1289"/>
    </row>
    <row r="31" spans="1:3">
      <c r="A31" s="1291"/>
      <c r="B31" s="1292" t="s">
        <v>29</v>
      </c>
      <c r="C31" s="1289"/>
    </row>
    <row r="34" spans="1:3">
      <c r="A34" s="1282" t="s">
        <v>30</v>
      </c>
      <c r="B34" s="1293"/>
      <c r="C34" s="1289">
        <v>20</v>
      </c>
    </row>
    <row r="36" spans="1:3">
      <c r="A36" s="1287" t="s">
        <v>31</v>
      </c>
      <c r="B36" s="1292" t="s">
        <v>32</v>
      </c>
      <c r="C36" s="1289"/>
    </row>
    <row r="37" spans="1:3">
      <c r="A37" s="1294"/>
      <c r="B37" s="1292" t="s">
        <v>33</v>
      </c>
      <c r="C37" s="1289"/>
    </row>
    <row r="38" spans="1:3">
      <c r="A38" s="1294"/>
      <c r="B38" s="1292" t="s">
        <v>34</v>
      </c>
      <c r="C38" s="1289"/>
    </row>
    <row r="39" spans="1:3">
      <c r="A39" s="1295"/>
      <c r="B39" s="1292" t="s">
        <v>35</v>
      </c>
      <c r="C39" s="1289"/>
    </row>
    <row r="40" spans="1:3">
      <c r="A40" s="1296"/>
    </row>
    <row r="42" spans="1:3">
      <c r="A42" s="1297" t="s">
        <v>36</v>
      </c>
      <c r="B42" s="1298"/>
      <c r="C42" s="1289">
        <v>5</v>
      </c>
    </row>
    <row r="44" spans="1:3">
      <c r="A44" s="1287" t="s">
        <v>78</v>
      </c>
      <c r="B44" s="1292" t="s">
        <v>5</v>
      </c>
      <c r="C44" s="1290" t="s">
        <v>80</v>
      </c>
    </row>
    <row r="45" spans="1:3">
      <c r="A45" s="1290"/>
      <c r="B45" s="1292" t="s">
        <v>6</v>
      </c>
      <c r="C45" s="1289"/>
    </row>
    <row r="46" spans="1:3">
      <c r="A46" s="1290" t="s">
        <v>80</v>
      </c>
      <c r="B46" s="1292" t="s">
        <v>7</v>
      </c>
      <c r="C46" s="1289"/>
    </row>
    <row r="47" spans="1:3">
      <c r="A47" s="1290" t="s">
        <v>79</v>
      </c>
      <c r="B47" s="1292" t="s">
        <v>8</v>
      </c>
      <c r="C47" s="1290" t="s">
        <v>80</v>
      </c>
    </row>
    <row r="48" spans="1:3">
      <c r="A48" s="1290" t="s">
        <v>81</v>
      </c>
      <c r="B48" s="1292" t="s">
        <v>9</v>
      </c>
      <c r="C48" s="1289"/>
    </row>
    <row r="49" spans="1:3">
      <c r="A49" s="1290" t="s">
        <v>82</v>
      </c>
      <c r="B49" s="1292" t="s">
        <v>10</v>
      </c>
      <c r="C49" s="1289"/>
    </row>
    <row r="50" spans="1:3">
      <c r="A50" s="1290" t="s">
        <v>83</v>
      </c>
      <c r="B50" s="1292" t="s">
        <v>11</v>
      </c>
      <c r="C50" s="1290" t="s">
        <v>79</v>
      </c>
    </row>
    <row r="51" spans="1:3">
      <c r="A51" s="1290"/>
      <c r="B51" s="1292" t="s">
        <v>12</v>
      </c>
      <c r="C51" s="1290" t="s">
        <v>79</v>
      </c>
    </row>
    <row r="52" spans="1:3">
      <c r="A52" s="1290"/>
      <c r="B52" s="1292" t="s">
        <v>13</v>
      </c>
      <c r="C52" s="1289"/>
    </row>
    <row r="53" spans="1:3">
      <c r="A53" s="1290"/>
      <c r="B53" s="1292" t="s">
        <v>39</v>
      </c>
      <c r="C53" s="1290" t="s">
        <v>79</v>
      </c>
    </row>
    <row r="54" spans="1:3">
      <c r="A54" s="1290"/>
      <c r="B54" s="1292" t="s">
        <v>14</v>
      </c>
      <c r="C54" s="1289"/>
    </row>
    <row r="55" spans="1:3">
      <c r="A55" s="1290"/>
      <c r="B55" s="1292" t="s">
        <v>40</v>
      </c>
      <c r="C55" s="1290" t="s">
        <v>79</v>
      </c>
    </row>
    <row r="56" spans="1:3">
      <c r="A56" s="1290"/>
      <c r="B56" s="1292" t="s">
        <v>41</v>
      </c>
      <c r="C56" s="1290" t="s">
        <v>79</v>
      </c>
    </row>
    <row r="57" spans="1:3">
      <c r="A57" s="1290"/>
      <c r="B57" s="1292" t="s">
        <v>15</v>
      </c>
      <c r="C57" s="1290" t="s">
        <v>79</v>
      </c>
    </row>
    <row r="58" spans="1:3">
      <c r="A58" s="1291"/>
      <c r="B58" s="1292" t="s">
        <v>16</v>
      </c>
      <c r="C58" s="1289"/>
    </row>
    <row r="61" spans="1:3">
      <c r="A61" s="1297" t="s">
        <v>42</v>
      </c>
      <c r="B61" s="1298"/>
      <c r="C61" s="1289"/>
    </row>
    <row r="63" spans="1:3">
      <c r="A63" s="1297" t="s">
        <v>43</v>
      </c>
      <c r="B63" s="1298"/>
      <c r="C63" s="1289"/>
    </row>
    <row r="65" spans="1:3">
      <c r="A65" s="1301" t="s">
        <v>44</v>
      </c>
      <c r="B65" s="1292" t="s">
        <v>45</v>
      </c>
      <c r="C65" s="1290" t="s">
        <v>79</v>
      </c>
    </row>
    <row r="66" spans="1:3">
      <c r="A66" s="1302"/>
      <c r="B66" s="1292" t="s">
        <v>46</v>
      </c>
      <c r="C66" s="1290" t="s">
        <v>79</v>
      </c>
    </row>
    <row r="67" spans="1:3">
      <c r="A67" s="1302"/>
      <c r="B67" s="1292" t="s">
        <v>47</v>
      </c>
      <c r="C67" s="1290" t="s">
        <v>79</v>
      </c>
    </row>
    <row r="68" spans="1:3">
      <c r="A68" s="1303"/>
      <c r="B68" s="1292" t="s">
        <v>48</v>
      </c>
      <c r="C68" s="1290" t="s">
        <v>79</v>
      </c>
    </row>
    <row r="71" spans="1:3">
      <c r="A71" s="1297" t="s">
        <v>42</v>
      </c>
      <c r="B71" s="1298"/>
      <c r="C71" s="1289"/>
    </row>
    <row r="73" spans="1:3">
      <c r="A73" s="1297" t="s">
        <v>43</v>
      </c>
      <c r="B73" s="1298"/>
      <c r="C73" s="1289"/>
    </row>
    <row r="75" spans="1:3">
      <c r="A75" s="1301" t="s">
        <v>49</v>
      </c>
      <c r="B75" s="1292" t="s">
        <v>50</v>
      </c>
      <c r="C75" s="1289"/>
    </row>
    <row r="76" spans="1:3">
      <c r="A76" s="1302"/>
      <c r="B76" s="1292" t="s">
        <v>51</v>
      </c>
      <c r="C76" s="1289" t="s">
        <v>76</v>
      </c>
    </row>
    <row r="77" spans="1:3">
      <c r="A77" s="1302"/>
      <c r="B77" s="1292" t="s">
        <v>52</v>
      </c>
      <c r="C77" s="1289"/>
    </row>
    <row r="78" spans="1:3">
      <c r="A78" s="1302"/>
      <c r="B78" s="1292" t="s">
        <v>53</v>
      </c>
      <c r="C78" s="1289"/>
    </row>
    <row r="79" spans="1:3">
      <c r="A79" s="1303"/>
      <c r="B79" s="1292" t="s">
        <v>54</v>
      </c>
      <c r="C79" s="1289"/>
    </row>
    <row r="82" spans="1:3">
      <c r="A82" s="1297" t="s">
        <v>55</v>
      </c>
      <c r="B82" s="1304"/>
      <c r="C82" s="1305"/>
    </row>
    <row r="84" spans="1:3">
      <c r="A84" s="1297" t="s">
        <v>43</v>
      </c>
      <c r="B84" s="1298"/>
      <c r="C84" s="1289"/>
    </row>
    <row r="86" spans="1:3">
      <c r="A86" s="1301" t="s">
        <v>56</v>
      </c>
      <c r="B86" s="1292" t="s">
        <v>57</v>
      </c>
      <c r="C86" s="1289" t="s">
        <v>76</v>
      </c>
    </row>
    <row r="87" spans="1:3">
      <c r="A87" s="1302"/>
      <c r="B87" s="1292" t="s">
        <v>58</v>
      </c>
      <c r="C87" s="1289" t="s">
        <v>76</v>
      </c>
    </row>
    <row r="88" spans="1:3">
      <c r="A88" s="1302"/>
      <c r="B88" s="1292" t="s">
        <v>59</v>
      </c>
      <c r="C88" s="1289" t="s">
        <v>76</v>
      </c>
    </row>
    <row r="89" spans="1:3">
      <c r="A89" s="1302"/>
      <c r="B89" s="1292" t="s">
        <v>60</v>
      </c>
      <c r="C89" s="1289"/>
    </row>
    <row r="90" spans="1:3">
      <c r="A90" s="1302"/>
      <c r="B90" s="1292" t="s">
        <v>61</v>
      </c>
      <c r="C90" s="1289" t="s">
        <v>76</v>
      </c>
    </row>
    <row r="91" spans="1:3">
      <c r="A91" s="1302"/>
      <c r="B91" s="1292" t="s">
        <v>62</v>
      </c>
      <c r="C91" s="1289"/>
    </row>
    <row r="92" spans="1:3">
      <c r="A92" s="1303"/>
      <c r="B92" s="1292" t="s">
        <v>63</v>
      </c>
      <c r="C92" s="1289"/>
    </row>
    <row r="95" spans="1:3">
      <c r="A95" s="1297" t="s">
        <v>64</v>
      </c>
      <c r="B95" s="1304"/>
      <c r="C95" s="1305"/>
    </row>
    <row r="97" spans="1:3">
      <c r="A97" s="1297" t="s">
        <v>43</v>
      </c>
      <c r="B97" s="1298"/>
    </row>
    <row r="99" spans="1:3">
      <c r="A99" s="1301" t="s">
        <v>65</v>
      </c>
      <c r="B99" s="1292" t="s">
        <v>66</v>
      </c>
      <c r="C99" s="1289"/>
    </row>
    <row r="100" spans="1:3">
      <c r="A100" s="1302"/>
      <c r="B100" s="1292" t="s">
        <v>67</v>
      </c>
      <c r="C100" s="1289" t="s">
        <v>76</v>
      </c>
    </row>
    <row r="101" spans="1:3">
      <c r="A101" s="1302"/>
      <c r="B101" s="1292" t="s">
        <v>68</v>
      </c>
      <c r="C101" s="1289" t="s">
        <v>76</v>
      </c>
    </row>
    <row r="102" spans="1:3">
      <c r="A102" s="1302"/>
      <c r="B102" s="1292" t="s">
        <v>69</v>
      </c>
      <c r="C102" s="1289" t="s">
        <v>76</v>
      </c>
    </row>
    <row r="103" spans="1:3">
      <c r="A103" s="1303"/>
      <c r="B103" s="1292" t="s">
        <v>70</v>
      </c>
      <c r="C103" s="1289" t="s">
        <v>76</v>
      </c>
    </row>
    <row r="106" spans="1:3">
      <c r="A106" s="1297" t="s">
        <v>98</v>
      </c>
      <c r="B106" s="1298"/>
      <c r="C106" s="1289"/>
    </row>
    <row r="108" spans="1:3">
      <c r="A108" s="1297" t="s">
        <v>72</v>
      </c>
      <c r="B108" s="1298"/>
      <c r="C108" s="1289"/>
    </row>
  </sheetData>
  <phoneticPr fontId="0" type="noConversion"/>
  <pageMargins left="0.75" right="0.75" top="1" bottom="1" header="0.5" footer="0.5"/>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9C79CD-891F-4151-A842-0FFC0E25F659}">
  <sheetPr codeName="Sheet13"/>
  <dimension ref="A1:C108"/>
  <sheetViews>
    <sheetView workbookViewId="0">
      <selection activeCell="N18" sqref="N18"/>
    </sheetView>
  </sheetViews>
  <sheetFormatPr defaultColWidth="8.42578125" defaultRowHeight="12.75"/>
  <cols>
    <col min="1" max="1" width="15.5703125" style="227" customWidth="1"/>
    <col min="2" max="2" width="29.7109375" style="227" customWidth="1"/>
    <col min="3" max="3" width="14.5703125" style="226" customWidth="1"/>
    <col min="4" max="4" width="8.42578125" style="227" bestFit="1"/>
    <col min="5" max="16384" width="8.42578125" style="227"/>
  </cols>
  <sheetData>
    <row r="1" spans="1:3">
      <c r="A1" s="224" t="s">
        <v>0</v>
      </c>
      <c r="B1" s="225" t="s">
        <v>197</v>
      </c>
    </row>
    <row r="2" spans="1:3">
      <c r="A2" s="224" t="s">
        <v>1</v>
      </c>
      <c r="B2" s="225">
        <v>35</v>
      </c>
    </row>
    <row r="3" spans="1:3">
      <c r="A3" s="224" t="s">
        <v>2</v>
      </c>
      <c r="B3" s="225" t="s">
        <v>100</v>
      </c>
    </row>
    <row r="4" spans="1:3" ht="191.25">
      <c r="A4" s="228" t="s">
        <v>3</v>
      </c>
      <c r="B4" s="1264" t="s">
        <v>198</v>
      </c>
    </row>
    <row r="6" spans="1:3">
      <c r="A6" s="229" t="s">
        <v>4</v>
      </c>
      <c r="B6" s="230" t="s">
        <v>5</v>
      </c>
      <c r="C6" s="231" t="s">
        <v>76</v>
      </c>
    </row>
    <row r="7" spans="1:3">
      <c r="A7" s="232"/>
      <c r="B7" s="230" t="s">
        <v>6</v>
      </c>
      <c r="C7" s="231"/>
    </row>
    <row r="8" spans="1:3">
      <c r="A8" s="232"/>
      <c r="B8" s="230" t="s">
        <v>7</v>
      </c>
      <c r="C8" s="231" t="s">
        <v>76</v>
      </c>
    </row>
    <row r="9" spans="1:3">
      <c r="A9" s="232"/>
      <c r="B9" s="230" t="s">
        <v>8</v>
      </c>
      <c r="C9" s="231"/>
    </row>
    <row r="10" spans="1:3">
      <c r="A10" s="232"/>
      <c r="B10" s="230" t="s">
        <v>9</v>
      </c>
      <c r="C10" s="231"/>
    </row>
    <row r="11" spans="1:3">
      <c r="A11" s="232"/>
      <c r="B11" s="230" t="s">
        <v>10</v>
      </c>
      <c r="C11" s="231"/>
    </row>
    <row r="12" spans="1:3">
      <c r="A12" s="232"/>
      <c r="B12" s="230" t="s">
        <v>11</v>
      </c>
      <c r="C12" s="231" t="s">
        <v>76</v>
      </c>
    </row>
    <row r="13" spans="1:3">
      <c r="A13" s="232"/>
      <c r="B13" s="230" t="s">
        <v>12</v>
      </c>
      <c r="C13" s="231" t="s">
        <v>76</v>
      </c>
    </row>
    <row r="14" spans="1:3">
      <c r="A14" s="232"/>
      <c r="B14" s="230" t="s">
        <v>13</v>
      </c>
      <c r="C14" s="231"/>
    </row>
    <row r="15" spans="1:3">
      <c r="A15" s="232"/>
      <c r="B15" s="230" t="s">
        <v>14</v>
      </c>
      <c r="C15" s="231"/>
    </row>
    <row r="16" spans="1:3">
      <c r="A16" s="232"/>
      <c r="B16" s="230" t="s">
        <v>15</v>
      </c>
      <c r="C16" s="231" t="s">
        <v>76</v>
      </c>
    </row>
    <row r="17" spans="1:3" ht="25.5">
      <c r="A17" s="233"/>
      <c r="B17" s="230" t="s">
        <v>16</v>
      </c>
      <c r="C17" s="231" t="s">
        <v>199</v>
      </c>
    </row>
    <row r="19" spans="1:3" ht="25.5">
      <c r="A19" s="229" t="s">
        <v>17</v>
      </c>
      <c r="B19" s="234" t="s">
        <v>18</v>
      </c>
      <c r="C19" s="231"/>
    </row>
    <row r="20" spans="1:3">
      <c r="A20" s="232"/>
      <c r="B20" s="234" t="s">
        <v>19</v>
      </c>
      <c r="C20" s="231"/>
    </row>
    <row r="21" spans="1:3">
      <c r="A21" s="232"/>
      <c r="B21" s="234" t="s">
        <v>20</v>
      </c>
      <c r="C21" s="231"/>
    </row>
    <row r="22" spans="1:3">
      <c r="A22" s="233"/>
      <c r="B22" s="234" t="s">
        <v>16</v>
      </c>
      <c r="C22" s="231"/>
    </row>
    <row r="24" spans="1:3" ht="25.5">
      <c r="A24" s="229" t="s">
        <v>21</v>
      </c>
      <c r="B24" s="234" t="s">
        <v>22</v>
      </c>
      <c r="C24" s="231"/>
    </row>
    <row r="25" spans="1:3">
      <c r="A25" s="232"/>
      <c r="B25" s="234" t="s">
        <v>23</v>
      </c>
      <c r="C25" s="231">
        <v>120</v>
      </c>
    </row>
    <row r="26" spans="1:3">
      <c r="A26" s="232"/>
      <c r="B26" s="234" t="s">
        <v>24</v>
      </c>
      <c r="C26" s="231"/>
    </row>
    <row r="27" spans="1:3">
      <c r="A27" s="232"/>
      <c r="B27" s="234" t="s">
        <v>25</v>
      </c>
      <c r="C27" s="231"/>
    </row>
    <row r="28" spans="1:3">
      <c r="A28" s="232"/>
      <c r="B28" s="234" t="s">
        <v>26</v>
      </c>
      <c r="C28" s="231"/>
    </row>
    <row r="29" spans="1:3">
      <c r="A29" s="232"/>
      <c r="B29" s="234" t="s">
        <v>27</v>
      </c>
      <c r="C29" s="231"/>
    </row>
    <row r="30" spans="1:3">
      <c r="A30" s="232"/>
      <c r="B30" s="234" t="s">
        <v>28</v>
      </c>
      <c r="C30" s="231"/>
    </row>
    <row r="31" spans="1:3">
      <c r="A31" s="233"/>
      <c r="B31" s="234" t="s">
        <v>29</v>
      </c>
      <c r="C31" s="231"/>
    </row>
    <row r="34" spans="1:3" ht="38.25">
      <c r="A34" s="224" t="s">
        <v>30</v>
      </c>
      <c r="B34" s="231">
        <v>35</v>
      </c>
    </row>
    <row r="36" spans="1:3" ht="38.25">
      <c r="A36" s="229" t="s">
        <v>31</v>
      </c>
      <c r="B36" s="234" t="s">
        <v>32</v>
      </c>
      <c r="C36" s="231"/>
    </row>
    <row r="37" spans="1:3">
      <c r="A37" s="235"/>
      <c r="B37" s="234" t="s">
        <v>33</v>
      </c>
      <c r="C37" s="231"/>
    </row>
    <row r="38" spans="1:3">
      <c r="A38" s="235"/>
      <c r="B38" s="234" t="s">
        <v>34</v>
      </c>
      <c r="C38" s="231"/>
    </row>
    <row r="39" spans="1:3">
      <c r="A39" s="236"/>
      <c r="B39" s="234" t="s">
        <v>35</v>
      </c>
      <c r="C39" s="231">
        <v>140</v>
      </c>
    </row>
    <row r="40" spans="1:3">
      <c r="A40" s="237"/>
    </row>
    <row r="42" spans="1:3" ht="25.5">
      <c r="A42" s="238" t="s">
        <v>36</v>
      </c>
      <c r="B42" s="231">
        <v>15</v>
      </c>
      <c r="C42" s="226">
        <v>25</v>
      </c>
    </row>
    <row r="44" spans="1:3" ht="51">
      <c r="A44" s="229" t="s">
        <v>78</v>
      </c>
      <c r="B44" s="234" t="s">
        <v>5</v>
      </c>
      <c r="C44" s="232" t="s">
        <v>79</v>
      </c>
    </row>
    <row r="45" spans="1:3">
      <c r="A45" s="232"/>
      <c r="B45" s="234" t="s">
        <v>6</v>
      </c>
      <c r="C45" s="231"/>
    </row>
    <row r="46" spans="1:3">
      <c r="A46" s="232" t="s">
        <v>80</v>
      </c>
      <c r="B46" s="234" t="s">
        <v>7</v>
      </c>
      <c r="C46" s="239"/>
    </row>
    <row r="47" spans="1:3">
      <c r="A47" s="232" t="s">
        <v>79</v>
      </c>
      <c r="B47" s="234" t="s">
        <v>8</v>
      </c>
      <c r="C47" s="232" t="s">
        <v>79</v>
      </c>
    </row>
    <row r="48" spans="1:3">
      <c r="A48" s="232" t="s">
        <v>81</v>
      </c>
      <c r="B48" s="234" t="s">
        <v>9</v>
      </c>
      <c r="C48" s="231"/>
    </row>
    <row r="49" spans="1:3">
      <c r="A49" s="232" t="s">
        <v>82</v>
      </c>
      <c r="B49" s="234" t="s">
        <v>10</v>
      </c>
      <c r="C49" s="231"/>
    </row>
    <row r="50" spans="1:3">
      <c r="A50" s="232" t="s">
        <v>83</v>
      </c>
      <c r="B50" s="234" t="s">
        <v>11</v>
      </c>
      <c r="C50" s="232" t="s">
        <v>80</v>
      </c>
    </row>
    <row r="51" spans="1:3">
      <c r="A51" s="232"/>
      <c r="B51" s="234" t="s">
        <v>12</v>
      </c>
      <c r="C51" s="232" t="s">
        <v>80</v>
      </c>
    </row>
    <row r="52" spans="1:3">
      <c r="A52" s="232"/>
      <c r="B52" s="234" t="s">
        <v>13</v>
      </c>
      <c r="C52" s="239"/>
    </row>
    <row r="53" spans="1:3">
      <c r="A53" s="232"/>
      <c r="B53" s="234" t="s">
        <v>39</v>
      </c>
      <c r="C53" s="232" t="s">
        <v>79</v>
      </c>
    </row>
    <row r="54" spans="1:3">
      <c r="A54" s="232"/>
      <c r="B54" s="234" t="s">
        <v>14</v>
      </c>
      <c r="C54" s="231"/>
    </row>
    <row r="55" spans="1:3">
      <c r="A55" s="232"/>
      <c r="B55" s="234" t="s">
        <v>40</v>
      </c>
      <c r="C55" s="232" t="s">
        <v>79</v>
      </c>
    </row>
    <row r="56" spans="1:3">
      <c r="A56" s="232"/>
      <c r="B56" s="234" t="s">
        <v>41</v>
      </c>
      <c r="C56" s="232" t="s">
        <v>81</v>
      </c>
    </row>
    <row r="57" spans="1:3">
      <c r="A57" s="232"/>
      <c r="B57" s="234" t="s">
        <v>15</v>
      </c>
      <c r="C57" s="232" t="s">
        <v>82</v>
      </c>
    </row>
    <row r="58" spans="1:3">
      <c r="A58" s="233"/>
      <c r="B58" s="234" t="s">
        <v>16</v>
      </c>
      <c r="C58" s="231"/>
    </row>
    <row r="61" spans="1:3" ht="63.75">
      <c r="A61" s="238" t="s">
        <v>42</v>
      </c>
      <c r="B61" s="231" t="s">
        <v>200</v>
      </c>
    </row>
    <row r="63" spans="1:3" ht="38.25">
      <c r="A63" s="238" t="s">
        <v>43</v>
      </c>
      <c r="B63" s="240"/>
      <c r="C63" s="231"/>
    </row>
    <row r="65" spans="1:3" ht="51">
      <c r="A65" s="241" t="s">
        <v>44</v>
      </c>
      <c r="B65" s="234" t="s">
        <v>45</v>
      </c>
      <c r="C65" s="232" t="s">
        <v>79</v>
      </c>
    </row>
    <row r="66" spans="1:3">
      <c r="A66" s="242"/>
      <c r="B66" s="234" t="s">
        <v>46</v>
      </c>
      <c r="C66" s="232"/>
    </row>
    <row r="67" spans="1:3">
      <c r="A67" s="242"/>
      <c r="B67" s="234" t="s">
        <v>47</v>
      </c>
      <c r="C67" s="232" t="s">
        <v>79</v>
      </c>
    </row>
    <row r="68" spans="1:3">
      <c r="A68" s="243"/>
      <c r="B68" s="234" t="s">
        <v>48</v>
      </c>
      <c r="C68" s="232" t="s">
        <v>79</v>
      </c>
    </row>
    <row r="71" spans="1:3" ht="51">
      <c r="A71" s="238" t="s">
        <v>42</v>
      </c>
      <c r="B71" s="234" t="s">
        <v>201</v>
      </c>
    </row>
    <row r="73" spans="1:3" ht="38.25">
      <c r="A73" s="238" t="s">
        <v>43</v>
      </c>
      <c r="B73" s="234"/>
    </row>
    <row r="75" spans="1:3" ht="25.5">
      <c r="A75" s="241" t="s">
        <v>49</v>
      </c>
      <c r="B75" s="234" t="s">
        <v>50</v>
      </c>
      <c r="C75" s="231"/>
    </row>
    <row r="76" spans="1:3">
      <c r="A76" s="242"/>
      <c r="B76" s="234" t="s">
        <v>51</v>
      </c>
      <c r="C76" s="231" t="s">
        <v>76</v>
      </c>
    </row>
    <row r="77" spans="1:3">
      <c r="A77" s="242"/>
      <c r="B77" s="234" t="s">
        <v>52</v>
      </c>
      <c r="C77" s="231" t="s">
        <v>76</v>
      </c>
    </row>
    <row r="78" spans="1:3">
      <c r="A78" s="242"/>
      <c r="B78" s="234" t="s">
        <v>53</v>
      </c>
      <c r="C78" s="231"/>
    </row>
    <row r="79" spans="1:3">
      <c r="A79" s="243"/>
      <c r="B79" s="234" t="s">
        <v>54</v>
      </c>
      <c r="C79" s="231"/>
    </row>
    <row r="82" spans="1:3" ht="51">
      <c r="A82" s="238" t="s">
        <v>55</v>
      </c>
      <c r="B82" s="234" t="s">
        <v>202</v>
      </c>
    </row>
    <row r="84" spans="1:3" ht="38.25">
      <c r="A84" s="238" t="s">
        <v>43</v>
      </c>
      <c r="B84" s="234"/>
    </row>
    <row r="86" spans="1:3" ht="25.5">
      <c r="A86" s="241" t="s">
        <v>56</v>
      </c>
      <c r="B86" s="234" t="s">
        <v>57</v>
      </c>
      <c r="C86" s="231" t="s">
        <v>76</v>
      </c>
    </row>
    <row r="87" spans="1:3">
      <c r="A87" s="242"/>
      <c r="B87" s="234" t="s">
        <v>58</v>
      </c>
      <c r="C87" s="231"/>
    </row>
    <row r="88" spans="1:3">
      <c r="A88" s="242"/>
      <c r="B88" s="234" t="s">
        <v>59</v>
      </c>
      <c r="C88" s="231" t="s">
        <v>76</v>
      </c>
    </row>
    <row r="89" spans="1:3">
      <c r="A89" s="242"/>
      <c r="B89" s="234" t="s">
        <v>60</v>
      </c>
      <c r="C89" s="231"/>
    </row>
    <row r="90" spans="1:3">
      <c r="A90" s="242"/>
      <c r="B90" s="234" t="s">
        <v>61</v>
      </c>
      <c r="C90" s="231"/>
    </row>
    <row r="91" spans="1:3">
      <c r="A91" s="242"/>
      <c r="B91" s="234" t="s">
        <v>62</v>
      </c>
      <c r="C91" s="231" t="s">
        <v>76</v>
      </c>
    </row>
    <row r="92" spans="1:3">
      <c r="A92" s="243"/>
      <c r="B92" s="234" t="s">
        <v>63</v>
      </c>
      <c r="C92" s="231"/>
    </row>
    <row r="95" spans="1:3" ht="51">
      <c r="A95" s="238" t="s">
        <v>64</v>
      </c>
      <c r="B95" s="234" t="s">
        <v>203</v>
      </c>
    </row>
    <row r="97" spans="1:3" ht="38.25">
      <c r="A97" s="238" t="s">
        <v>43</v>
      </c>
      <c r="B97" s="234" t="s">
        <v>204</v>
      </c>
    </row>
    <row r="99" spans="1:3" ht="38.25">
      <c r="A99" s="241" t="s">
        <v>65</v>
      </c>
      <c r="B99" s="234" t="s">
        <v>66</v>
      </c>
      <c r="C99" s="231"/>
    </row>
    <row r="100" spans="1:3">
      <c r="A100" s="242"/>
      <c r="B100" s="234" t="s">
        <v>67</v>
      </c>
      <c r="C100" s="231"/>
    </row>
    <row r="101" spans="1:3">
      <c r="A101" s="242"/>
      <c r="B101" s="234" t="s">
        <v>68</v>
      </c>
      <c r="C101" s="231" t="s">
        <v>76</v>
      </c>
    </row>
    <row r="102" spans="1:3" ht="25.5">
      <c r="A102" s="242"/>
      <c r="B102" s="234" t="s">
        <v>69</v>
      </c>
      <c r="C102" s="231" t="s">
        <v>76</v>
      </c>
    </row>
    <row r="103" spans="1:3">
      <c r="A103" s="243"/>
      <c r="B103" s="234" t="s">
        <v>70</v>
      </c>
      <c r="C103" s="231" t="s">
        <v>76</v>
      </c>
    </row>
    <row r="106" spans="1:3" ht="51">
      <c r="A106" s="238" t="s">
        <v>71</v>
      </c>
      <c r="B106" s="234" t="s">
        <v>205</v>
      </c>
    </row>
    <row r="108" spans="1:3" ht="38.25">
      <c r="A108" s="238" t="s">
        <v>72</v>
      </c>
      <c r="B108" s="234" t="s">
        <v>206</v>
      </c>
    </row>
  </sheetData>
  <phoneticPr fontId="0" type="noConversion"/>
  <printOptions gridLines="1"/>
  <pageMargins left="0.75" right="0.75" top="1" bottom="1" header="0.5" footer="0.5"/>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E577FA-BD83-4E74-8B6E-FE30E8789457}">
  <sheetPr codeName="Sheet14"/>
  <dimension ref="A1:C108"/>
  <sheetViews>
    <sheetView workbookViewId="0">
      <selection activeCell="N18" sqref="N18"/>
    </sheetView>
  </sheetViews>
  <sheetFormatPr defaultColWidth="8.42578125" defaultRowHeight="12.75"/>
  <cols>
    <col min="1" max="1" width="15.5703125" style="247" customWidth="1"/>
    <col min="2" max="2" width="29.7109375" style="247" customWidth="1"/>
    <col min="3" max="3" width="14.5703125" style="246" customWidth="1"/>
    <col min="4" max="4" width="8.42578125" style="247" bestFit="1"/>
    <col min="5" max="16384" width="8.42578125" style="247"/>
  </cols>
  <sheetData>
    <row r="1" spans="1:3">
      <c r="A1" s="244" t="s">
        <v>0</v>
      </c>
      <c r="B1" s="245" t="s">
        <v>207</v>
      </c>
    </row>
    <row r="2" spans="1:3">
      <c r="A2" s="244" t="s">
        <v>1</v>
      </c>
      <c r="B2" s="245">
        <v>36</v>
      </c>
    </row>
    <row r="3" spans="1:3">
      <c r="A3" s="244" t="s">
        <v>2</v>
      </c>
      <c r="B3" s="245" t="s">
        <v>100</v>
      </c>
    </row>
    <row r="4" spans="1:3" ht="89.25">
      <c r="A4" s="248" t="s">
        <v>3</v>
      </c>
      <c r="B4" s="247" t="s">
        <v>208</v>
      </c>
    </row>
    <row r="6" spans="1:3">
      <c r="A6" s="249" t="s">
        <v>4</v>
      </c>
      <c r="B6" s="250" t="s">
        <v>5</v>
      </c>
      <c r="C6" s="251" t="s">
        <v>76</v>
      </c>
    </row>
    <row r="7" spans="1:3">
      <c r="A7" s="252"/>
      <c r="B7" s="250" t="s">
        <v>6</v>
      </c>
      <c r="C7" s="251"/>
    </row>
    <row r="8" spans="1:3">
      <c r="A8" s="252"/>
      <c r="B8" s="250" t="s">
        <v>7</v>
      </c>
      <c r="C8" s="251" t="s">
        <v>76</v>
      </c>
    </row>
    <row r="9" spans="1:3">
      <c r="A9" s="252"/>
      <c r="B9" s="250" t="s">
        <v>8</v>
      </c>
      <c r="C9" s="251"/>
    </row>
    <row r="10" spans="1:3">
      <c r="A10" s="252"/>
      <c r="B10" s="250" t="s">
        <v>9</v>
      </c>
      <c r="C10" s="251"/>
    </row>
    <row r="11" spans="1:3">
      <c r="A11" s="252"/>
      <c r="B11" s="250" t="s">
        <v>10</v>
      </c>
      <c r="C11" s="251"/>
    </row>
    <row r="12" spans="1:3">
      <c r="A12" s="252"/>
      <c r="B12" s="250" t="s">
        <v>11</v>
      </c>
      <c r="C12" s="251" t="s">
        <v>76</v>
      </c>
    </row>
    <row r="13" spans="1:3">
      <c r="A13" s="252"/>
      <c r="B13" s="250" t="s">
        <v>12</v>
      </c>
      <c r="C13" s="251" t="s">
        <v>76</v>
      </c>
    </row>
    <row r="14" spans="1:3">
      <c r="A14" s="252"/>
      <c r="B14" s="250" t="s">
        <v>13</v>
      </c>
      <c r="C14" s="251"/>
    </row>
    <row r="15" spans="1:3">
      <c r="A15" s="252"/>
      <c r="B15" s="250" t="s">
        <v>14</v>
      </c>
      <c r="C15" s="251"/>
    </row>
    <row r="16" spans="1:3">
      <c r="A16" s="252"/>
      <c r="B16" s="250" t="s">
        <v>15</v>
      </c>
      <c r="C16" s="251" t="s">
        <v>76</v>
      </c>
    </row>
    <row r="17" spans="1:3">
      <c r="A17" s="253"/>
      <c r="B17" s="250" t="s">
        <v>16</v>
      </c>
      <c r="C17" s="251"/>
    </row>
    <row r="19" spans="1:3" ht="25.5">
      <c r="A19" s="249" t="s">
        <v>17</v>
      </c>
      <c r="B19" s="254" t="s">
        <v>18</v>
      </c>
      <c r="C19" s="251"/>
    </row>
    <row r="20" spans="1:3">
      <c r="A20" s="252"/>
      <c r="B20" s="254" t="s">
        <v>19</v>
      </c>
      <c r="C20" s="251"/>
    </row>
    <row r="21" spans="1:3">
      <c r="A21" s="252"/>
      <c r="B21" s="254" t="s">
        <v>20</v>
      </c>
      <c r="C21" s="251"/>
    </row>
    <row r="22" spans="1:3">
      <c r="A22" s="253"/>
      <c r="B22" s="254" t="s">
        <v>16</v>
      </c>
      <c r="C22" s="251"/>
    </row>
    <row r="24" spans="1:3" ht="25.5">
      <c r="A24" s="249" t="s">
        <v>21</v>
      </c>
      <c r="B24" s="254" t="s">
        <v>22</v>
      </c>
      <c r="C24" s="251">
        <v>97</v>
      </c>
    </row>
    <row r="25" spans="1:3">
      <c r="A25" s="252"/>
      <c r="B25" s="254" t="s">
        <v>23</v>
      </c>
      <c r="C25" s="251"/>
    </row>
    <row r="26" spans="1:3">
      <c r="A26" s="252"/>
      <c r="B26" s="254" t="s">
        <v>24</v>
      </c>
      <c r="C26" s="251"/>
    </row>
    <row r="27" spans="1:3">
      <c r="A27" s="252"/>
      <c r="B27" s="254" t="s">
        <v>25</v>
      </c>
      <c r="C27" s="251"/>
    </row>
    <row r="28" spans="1:3">
      <c r="A28" s="252"/>
      <c r="B28" s="254" t="s">
        <v>26</v>
      </c>
      <c r="C28" s="251"/>
    </row>
    <row r="29" spans="1:3">
      <c r="A29" s="252"/>
      <c r="B29" s="254" t="s">
        <v>27</v>
      </c>
      <c r="C29" s="251"/>
    </row>
    <row r="30" spans="1:3">
      <c r="A30" s="252"/>
      <c r="B30" s="254" t="s">
        <v>28</v>
      </c>
      <c r="C30" s="251"/>
    </row>
    <row r="31" spans="1:3">
      <c r="A31" s="253"/>
      <c r="B31" s="254" t="s">
        <v>29</v>
      </c>
      <c r="C31" s="251"/>
    </row>
    <row r="34" spans="1:3" ht="38.25">
      <c r="A34" s="244" t="s">
        <v>30</v>
      </c>
      <c r="B34" s="251">
        <v>16</v>
      </c>
    </row>
    <row r="36" spans="1:3" ht="38.25">
      <c r="A36" s="249" t="s">
        <v>31</v>
      </c>
      <c r="B36" s="254" t="s">
        <v>32</v>
      </c>
      <c r="C36" s="251"/>
    </row>
    <row r="37" spans="1:3">
      <c r="A37" s="255"/>
      <c r="B37" s="254" t="s">
        <v>33</v>
      </c>
      <c r="C37" s="251"/>
    </row>
    <row r="38" spans="1:3">
      <c r="A38" s="255"/>
      <c r="B38" s="254" t="s">
        <v>34</v>
      </c>
      <c r="C38" s="251">
        <v>70</v>
      </c>
    </row>
    <row r="39" spans="1:3">
      <c r="A39" s="256"/>
      <c r="B39" s="254" t="s">
        <v>35</v>
      </c>
      <c r="C39" s="251"/>
    </row>
    <row r="40" spans="1:3">
      <c r="A40" s="257"/>
    </row>
    <row r="42" spans="1:3" ht="25.5">
      <c r="A42" s="258" t="s">
        <v>36</v>
      </c>
      <c r="B42" s="251">
        <v>5</v>
      </c>
    </row>
    <row r="44" spans="1:3" ht="51">
      <c r="A44" s="249" t="s">
        <v>78</v>
      </c>
      <c r="B44" s="254" t="s">
        <v>5</v>
      </c>
      <c r="C44" s="259" t="s">
        <v>79</v>
      </c>
    </row>
    <row r="45" spans="1:3">
      <c r="A45" s="252"/>
      <c r="B45" s="254" t="s">
        <v>6</v>
      </c>
      <c r="C45" s="260"/>
    </row>
    <row r="46" spans="1:3">
      <c r="A46" s="252" t="s">
        <v>80</v>
      </c>
      <c r="B46" s="254" t="s">
        <v>7</v>
      </c>
      <c r="C46" s="259" t="s">
        <v>81</v>
      </c>
    </row>
    <row r="47" spans="1:3">
      <c r="A47" s="252" t="s">
        <v>79</v>
      </c>
      <c r="B47" s="254" t="s">
        <v>8</v>
      </c>
      <c r="C47" s="252"/>
    </row>
    <row r="48" spans="1:3">
      <c r="A48" s="252" t="s">
        <v>81</v>
      </c>
      <c r="B48" s="254" t="s">
        <v>9</v>
      </c>
      <c r="C48" s="261"/>
    </row>
    <row r="49" spans="1:3">
      <c r="A49" s="252" t="s">
        <v>82</v>
      </c>
      <c r="B49" s="254" t="s">
        <v>10</v>
      </c>
      <c r="C49" s="261"/>
    </row>
    <row r="50" spans="1:3">
      <c r="A50" s="252" t="s">
        <v>83</v>
      </c>
      <c r="B50" s="254" t="s">
        <v>11</v>
      </c>
      <c r="C50" s="259" t="s">
        <v>102</v>
      </c>
    </row>
    <row r="51" spans="1:3">
      <c r="A51" s="252"/>
      <c r="B51" s="254" t="s">
        <v>12</v>
      </c>
      <c r="C51" s="259" t="s">
        <v>82</v>
      </c>
    </row>
    <row r="52" spans="1:3">
      <c r="A52" s="252"/>
      <c r="B52" s="254" t="s">
        <v>13</v>
      </c>
      <c r="C52" s="261"/>
    </row>
    <row r="53" spans="1:3">
      <c r="A53" s="252"/>
      <c r="B53" s="254" t="s">
        <v>39</v>
      </c>
      <c r="C53" s="259" t="s">
        <v>81</v>
      </c>
    </row>
    <row r="54" spans="1:3">
      <c r="A54" s="252"/>
      <c r="B54" s="254" t="s">
        <v>14</v>
      </c>
      <c r="C54" s="261"/>
    </row>
    <row r="55" spans="1:3">
      <c r="A55" s="252"/>
      <c r="B55" s="254" t="s">
        <v>40</v>
      </c>
      <c r="C55" s="259" t="s">
        <v>81</v>
      </c>
    </row>
    <row r="56" spans="1:3">
      <c r="A56" s="252"/>
      <c r="B56" s="254" t="s">
        <v>41</v>
      </c>
      <c r="C56" s="259" t="s">
        <v>81</v>
      </c>
    </row>
    <row r="57" spans="1:3">
      <c r="A57" s="252"/>
      <c r="B57" s="254" t="s">
        <v>15</v>
      </c>
      <c r="C57" s="259" t="s">
        <v>81</v>
      </c>
    </row>
    <row r="58" spans="1:3">
      <c r="A58" s="253"/>
      <c r="B58" s="254" t="s">
        <v>16</v>
      </c>
      <c r="C58" s="251"/>
    </row>
    <row r="61" spans="1:3" ht="51">
      <c r="A61" s="258" t="s">
        <v>42</v>
      </c>
      <c r="B61" s="251" t="s">
        <v>209</v>
      </c>
    </row>
    <row r="63" spans="1:3" ht="38.25">
      <c r="A63" s="258" t="s">
        <v>43</v>
      </c>
      <c r="B63" s="262"/>
      <c r="C63" s="251" t="s">
        <v>187</v>
      </c>
    </row>
    <row r="65" spans="1:3" ht="51">
      <c r="A65" s="263" t="s">
        <v>44</v>
      </c>
      <c r="B65" s="254" t="s">
        <v>45</v>
      </c>
      <c r="C65" s="259" t="s">
        <v>81</v>
      </c>
    </row>
    <row r="66" spans="1:3">
      <c r="A66" s="264"/>
      <c r="B66" s="254" t="s">
        <v>46</v>
      </c>
      <c r="C66" s="259" t="s">
        <v>81</v>
      </c>
    </row>
    <row r="67" spans="1:3">
      <c r="A67" s="264"/>
      <c r="B67" s="254" t="s">
        <v>47</v>
      </c>
      <c r="C67" s="259" t="s">
        <v>81</v>
      </c>
    </row>
    <row r="68" spans="1:3">
      <c r="A68" s="265"/>
      <c r="B68" s="254" t="s">
        <v>48</v>
      </c>
      <c r="C68" s="259" t="s">
        <v>81</v>
      </c>
    </row>
    <row r="71" spans="1:3" ht="51">
      <c r="A71" s="258" t="s">
        <v>42</v>
      </c>
      <c r="B71" s="254" t="s">
        <v>210</v>
      </c>
    </row>
    <row r="73" spans="1:3" ht="38.25">
      <c r="A73" s="258" t="s">
        <v>43</v>
      </c>
      <c r="B73" s="254"/>
    </row>
    <row r="75" spans="1:3" ht="25.5">
      <c r="A75" s="263" t="s">
        <v>49</v>
      </c>
      <c r="B75" s="254" t="s">
        <v>50</v>
      </c>
      <c r="C75" s="251"/>
    </row>
    <row r="76" spans="1:3">
      <c r="A76" s="264"/>
      <c r="B76" s="254" t="s">
        <v>51</v>
      </c>
      <c r="C76" s="251" t="s">
        <v>76</v>
      </c>
    </row>
    <row r="77" spans="1:3">
      <c r="A77" s="264"/>
      <c r="B77" s="254" t="s">
        <v>52</v>
      </c>
      <c r="C77" s="251"/>
    </row>
    <row r="78" spans="1:3">
      <c r="A78" s="264"/>
      <c r="B78" s="254" t="s">
        <v>53</v>
      </c>
      <c r="C78" s="251"/>
    </row>
    <row r="79" spans="1:3">
      <c r="A79" s="265"/>
      <c r="B79" s="254" t="s">
        <v>54</v>
      </c>
      <c r="C79" s="251"/>
    </row>
    <row r="82" spans="1:3" ht="51">
      <c r="A82" s="258" t="s">
        <v>55</v>
      </c>
      <c r="B82" s="254" t="s">
        <v>211</v>
      </c>
    </row>
    <row r="84" spans="1:3" ht="38.25">
      <c r="A84" s="258" t="s">
        <v>43</v>
      </c>
      <c r="B84" s="254" t="s">
        <v>212</v>
      </c>
    </row>
    <row r="86" spans="1:3" ht="25.5">
      <c r="A86" s="263" t="s">
        <v>56</v>
      </c>
      <c r="B86" s="254" t="s">
        <v>57</v>
      </c>
      <c r="C86" s="251"/>
    </row>
    <row r="87" spans="1:3">
      <c r="A87" s="264"/>
      <c r="B87" s="254" t="s">
        <v>58</v>
      </c>
      <c r="C87" s="251"/>
    </row>
    <row r="88" spans="1:3">
      <c r="A88" s="264"/>
      <c r="B88" s="254" t="s">
        <v>59</v>
      </c>
      <c r="C88" s="251"/>
    </row>
    <row r="89" spans="1:3">
      <c r="A89" s="264"/>
      <c r="B89" s="254" t="s">
        <v>60</v>
      </c>
      <c r="C89" s="251"/>
    </row>
    <row r="90" spans="1:3">
      <c r="A90" s="264"/>
      <c r="B90" s="254" t="s">
        <v>61</v>
      </c>
      <c r="C90" s="251"/>
    </row>
    <row r="91" spans="1:3">
      <c r="A91" s="264"/>
      <c r="B91" s="254" t="s">
        <v>62</v>
      </c>
      <c r="C91" s="251"/>
    </row>
    <row r="92" spans="1:3">
      <c r="A92" s="265"/>
      <c r="B92" s="254" t="s">
        <v>63</v>
      </c>
      <c r="C92" s="251"/>
    </row>
    <row r="95" spans="1:3" ht="51">
      <c r="A95" s="258" t="s">
        <v>64</v>
      </c>
      <c r="B95" s="254" t="s">
        <v>125</v>
      </c>
    </row>
    <row r="97" spans="1:3" ht="38.25">
      <c r="A97" s="258" t="s">
        <v>43</v>
      </c>
      <c r="B97" s="254" t="s">
        <v>187</v>
      </c>
    </row>
    <row r="99" spans="1:3" ht="38.25">
      <c r="A99" s="263" t="s">
        <v>65</v>
      </c>
      <c r="B99" s="254" t="s">
        <v>66</v>
      </c>
      <c r="C99" s="251"/>
    </row>
    <row r="100" spans="1:3">
      <c r="A100" s="264"/>
      <c r="B100" s="254" t="s">
        <v>67</v>
      </c>
      <c r="C100" s="251" t="s">
        <v>76</v>
      </c>
    </row>
    <row r="101" spans="1:3">
      <c r="A101" s="264"/>
      <c r="B101" s="254" t="s">
        <v>68</v>
      </c>
      <c r="C101" s="251" t="s">
        <v>76</v>
      </c>
    </row>
    <row r="102" spans="1:3" ht="25.5">
      <c r="A102" s="264"/>
      <c r="B102" s="254" t="s">
        <v>69</v>
      </c>
      <c r="C102" s="251" t="s">
        <v>76</v>
      </c>
    </row>
    <row r="103" spans="1:3">
      <c r="A103" s="265"/>
      <c r="B103" s="254" t="s">
        <v>70</v>
      </c>
      <c r="C103" s="251" t="s">
        <v>76</v>
      </c>
    </row>
    <row r="106" spans="1:3" ht="51">
      <c r="A106" s="258" t="s">
        <v>71</v>
      </c>
      <c r="B106" s="254" t="s">
        <v>213</v>
      </c>
    </row>
    <row r="108" spans="1:3" ht="38.25">
      <c r="A108" s="258" t="s">
        <v>72</v>
      </c>
      <c r="B108" s="254" t="s">
        <v>214</v>
      </c>
    </row>
  </sheetData>
  <phoneticPr fontId="0" type="noConversion"/>
  <printOptions gridLines="1"/>
  <pageMargins left="0.75" right="0.75" top="1" bottom="1" header="0.5" footer="0.5"/>
  <pageSetup paperSize="9" orientation="portrait" verticalDpi="0"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18FED6-D1BF-4DDB-A3A7-8A11C8ECD776}">
  <dimension ref="A1:C108"/>
  <sheetViews>
    <sheetView workbookViewId="0">
      <selection activeCell="B4" sqref="B4"/>
    </sheetView>
  </sheetViews>
  <sheetFormatPr defaultColWidth="8.42578125" defaultRowHeight="12.75"/>
  <cols>
    <col min="1" max="1" width="15.5703125" style="1264" customWidth="1"/>
    <col min="2" max="2" width="29.7109375" style="1264" customWidth="1"/>
    <col min="3" max="3" width="14.5703125" style="1308" customWidth="1"/>
    <col min="4" max="4" width="8.42578125" style="1264" bestFit="1"/>
    <col min="5" max="16384" width="8.42578125" style="1264"/>
  </cols>
  <sheetData>
    <row r="1" spans="1:3">
      <c r="A1" s="1306" t="s">
        <v>0</v>
      </c>
      <c r="B1" s="1307" t="s">
        <v>215</v>
      </c>
    </row>
    <row r="2" spans="1:3">
      <c r="A2" s="1306" t="s">
        <v>1</v>
      </c>
      <c r="B2" s="1307">
        <v>37</v>
      </c>
    </row>
    <row r="3" spans="1:3">
      <c r="A3" s="1306" t="s">
        <v>2</v>
      </c>
      <c r="B3" s="1307" t="s">
        <v>100</v>
      </c>
    </row>
    <row r="4" spans="1:3" ht="140.25">
      <c r="A4" s="1345" t="s">
        <v>3</v>
      </c>
      <c r="B4" s="1264" t="s">
        <v>216</v>
      </c>
    </row>
    <row r="6" spans="1:3">
      <c r="A6" s="1309" t="s">
        <v>4</v>
      </c>
      <c r="B6" s="1310" t="s">
        <v>5</v>
      </c>
      <c r="C6" s="1311" t="s">
        <v>76</v>
      </c>
    </row>
    <row r="7" spans="1:3">
      <c r="A7" s="1312"/>
      <c r="B7" s="1310" t="s">
        <v>6</v>
      </c>
      <c r="C7" s="1311"/>
    </row>
    <row r="8" spans="1:3">
      <c r="A8" s="1312"/>
      <c r="B8" s="1310" t="s">
        <v>7</v>
      </c>
      <c r="C8" s="1311" t="s">
        <v>76</v>
      </c>
    </row>
    <row r="9" spans="1:3">
      <c r="A9" s="1312"/>
      <c r="B9" s="1310" t="s">
        <v>8</v>
      </c>
      <c r="C9" s="1311"/>
    </row>
    <row r="10" spans="1:3">
      <c r="A10" s="1312"/>
      <c r="B10" s="1310" t="s">
        <v>9</v>
      </c>
      <c r="C10" s="1311" t="s">
        <v>76</v>
      </c>
    </row>
    <row r="11" spans="1:3">
      <c r="A11" s="1312"/>
      <c r="B11" s="1310" t="s">
        <v>10</v>
      </c>
      <c r="C11" s="1311"/>
    </row>
    <row r="12" spans="1:3">
      <c r="A12" s="1312"/>
      <c r="B12" s="1310" t="s">
        <v>11</v>
      </c>
      <c r="C12" s="1311" t="s">
        <v>76</v>
      </c>
    </row>
    <row r="13" spans="1:3">
      <c r="A13" s="1312"/>
      <c r="B13" s="1310" t="s">
        <v>12</v>
      </c>
      <c r="C13" s="1311" t="s">
        <v>76</v>
      </c>
    </row>
    <row r="14" spans="1:3">
      <c r="A14" s="1312"/>
      <c r="B14" s="1310" t="s">
        <v>13</v>
      </c>
      <c r="C14" s="1311"/>
    </row>
    <row r="15" spans="1:3">
      <c r="A15" s="1312"/>
      <c r="B15" s="1310" t="s">
        <v>14</v>
      </c>
      <c r="C15" s="1311"/>
    </row>
    <row r="16" spans="1:3">
      <c r="A16" s="1312"/>
      <c r="B16" s="1310" t="s">
        <v>15</v>
      </c>
      <c r="C16" s="1311" t="s">
        <v>76</v>
      </c>
    </row>
    <row r="17" spans="1:3">
      <c r="A17" s="1313"/>
      <c r="B17" s="1310" t="s">
        <v>16</v>
      </c>
      <c r="C17" s="1311"/>
    </row>
    <row r="19" spans="1:3" ht="25.5">
      <c r="A19" s="1309" t="s">
        <v>17</v>
      </c>
      <c r="B19" s="1265" t="s">
        <v>18</v>
      </c>
      <c r="C19" s="1311" t="s">
        <v>76</v>
      </c>
    </row>
    <row r="20" spans="1:3">
      <c r="A20" s="1312"/>
      <c r="B20" s="1265" t="s">
        <v>19</v>
      </c>
      <c r="C20" s="1311" t="s">
        <v>76</v>
      </c>
    </row>
    <row r="21" spans="1:3">
      <c r="A21" s="1312"/>
      <c r="B21" s="1265" t="s">
        <v>20</v>
      </c>
      <c r="C21" s="1311"/>
    </row>
    <row r="22" spans="1:3" ht="25.5">
      <c r="A22" s="1313"/>
      <c r="B22" s="1265" t="s">
        <v>16</v>
      </c>
      <c r="C22" s="1311" t="s">
        <v>217</v>
      </c>
    </row>
    <row r="24" spans="1:3" ht="25.5">
      <c r="A24" s="1309" t="s">
        <v>21</v>
      </c>
      <c r="B24" s="1265" t="s">
        <v>22</v>
      </c>
      <c r="C24" s="1311"/>
    </row>
    <row r="25" spans="1:3">
      <c r="A25" s="1312"/>
      <c r="B25" s="1265" t="s">
        <v>23</v>
      </c>
      <c r="C25" s="1311">
        <v>128</v>
      </c>
    </row>
    <row r="26" spans="1:3">
      <c r="A26" s="1312"/>
      <c r="B26" s="1265" t="s">
        <v>24</v>
      </c>
      <c r="C26" s="1311"/>
    </row>
    <row r="27" spans="1:3">
      <c r="A27" s="1312"/>
      <c r="B27" s="1265" t="s">
        <v>25</v>
      </c>
      <c r="C27" s="1311"/>
    </row>
    <row r="28" spans="1:3">
      <c r="A28" s="1312"/>
      <c r="B28" s="1265" t="s">
        <v>26</v>
      </c>
      <c r="C28" s="1311"/>
    </row>
    <row r="29" spans="1:3">
      <c r="A29" s="1312"/>
      <c r="B29" s="1265" t="s">
        <v>27</v>
      </c>
      <c r="C29" s="1311"/>
    </row>
    <row r="30" spans="1:3">
      <c r="A30" s="1312"/>
      <c r="B30" s="1265" t="s">
        <v>28</v>
      </c>
      <c r="C30" s="1311"/>
    </row>
    <row r="31" spans="1:3">
      <c r="A31" s="1313"/>
      <c r="B31" s="1265" t="s">
        <v>29</v>
      </c>
      <c r="C31" s="1311"/>
    </row>
    <row r="34" spans="1:3" ht="38.25">
      <c r="A34" s="1306" t="s">
        <v>30</v>
      </c>
      <c r="B34" s="1311">
        <v>36</v>
      </c>
    </row>
    <row r="36" spans="1:3" ht="38.25">
      <c r="A36" s="1309" t="s">
        <v>31</v>
      </c>
      <c r="B36" s="1265" t="s">
        <v>32</v>
      </c>
      <c r="C36" s="1311"/>
    </row>
    <row r="37" spans="1:3">
      <c r="A37" s="1314"/>
      <c r="B37" s="1265" t="s">
        <v>33</v>
      </c>
      <c r="C37" s="1311"/>
    </row>
    <row r="38" spans="1:3">
      <c r="A38" s="1314"/>
      <c r="B38" s="1265" t="s">
        <v>34</v>
      </c>
      <c r="C38" s="1311"/>
    </row>
    <row r="39" spans="1:3">
      <c r="A39" s="1315"/>
      <c r="B39" s="1265" t="s">
        <v>35</v>
      </c>
      <c r="C39" s="1311">
        <v>120</v>
      </c>
    </row>
    <row r="40" spans="1:3">
      <c r="A40" s="1316"/>
    </row>
    <row r="42" spans="1:3" ht="25.5">
      <c r="A42" s="1317" t="s">
        <v>36</v>
      </c>
      <c r="B42" s="1311">
        <v>20</v>
      </c>
    </row>
    <row r="44" spans="1:3" ht="51">
      <c r="A44" s="1309" t="s">
        <v>78</v>
      </c>
      <c r="B44" s="1265" t="s">
        <v>5</v>
      </c>
      <c r="C44" s="1318" t="s">
        <v>81</v>
      </c>
    </row>
    <row r="45" spans="1:3">
      <c r="A45" s="1312"/>
      <c r="B45" s="1265" t="s">
        <v>6</v>
      </c>
      <c r="C45" s="1326"/>
    </row>
    <row r="46" spans="1:3">
      <c r="A46" s="1312" t="s">
        <v>80</v>
      </c>
      <c r="B46" s="1265" t="s">
        <v>7</v>
      </c>
      <c r="C46" s="1318" t="s">
        <v>81</v>
      </c>
    </row>
    <row r="47" spans="1:3">
      <c r="A47" s="1312" t="s">
        <v>79</v>
      </c>
      <c r="B47" s="1265" t="s">
        <v>8</v>
      </c>
      <c r="C47" s="1346"/>
    </row>
    <row r="48" spans="1:3">
      <c r="A48" s="1312" t="s">
        <v>81</v>
      </c>
      <c r="B48" s="1265" t="s">
        <v>9</v>
      </c>
      <c r="C48" s="1319"/>
    </row>
    <row r="49" spans="1:3">
      <c r="A49" s="1312" t="s">
        <v>82</v>
      </c>
      <c r="B49" s="1265" t="s">
        <v>10</v>
      </c>
      <c r="C49" s="1319"/>
    </row>
    <row r="50" spans="1:3">
      <c r="A50" s="1312" t="s">
        <v>83</v>
      </c>
      <c r="B50" s="1265" t="s">
        <v>11</v>
      </c>
      <c r="C50" s="1318" t="s">
        <v>81</v>
      </c>
    </row>
    <row r="51" spans="1:3">
      <c r="A51" s="1312"/>
      <c r="B51" s="1265" t="s">
        <v>12</v>
      </c>
      <c r="C51" s="1318" t="s">
        <v>81</v>
      </c>
    </row>
    <row r="52" spans="1:3">
      <c r="A52" s="1312"/>
      <c r="B52" s="1265" t="s">
        <v>13</v>
      </c>
      <c r="C52" s="1319"/>
    </row>
    <row r="53" spans="1:3">
      <c r="A53" s="1312"/>
      <c r="B53" s="1265" t="s">
        <v>39</v>
      </c>
      <c r="C53" s="1318" t="s">
        <v>102</v>
      </c>
    </row>
    <row r="54" spans="1:3">
      <c r="A54" s="1312"/>
      <c r="B54" s="1265" t="s">
        <v>14</v>
      </c>
      <c r="C54" s="1319"/>
    </row>
    <row r="55" spans="1:3">
      <c r="A55" s="1312"/>
      <c r="B55" s="1265" t="s">
        <v>40</v>
      </c>
      <c r="C55" s="1318" t="s">
        <v>79</v>
      </c>
    </row>
    <row r="56" spans="1:3">
      <c r="A56" s="1312"/>
      <c r="B56" s="1265" t="s">
        <v>41</v>
      </c>
      <c r="C56" s="1318" t="s">
        <v>79</v>
      </c>
    </row>
    <row r="57" spans="1:3">
      <c r="A57" s="1312"/>
      <c r="B57" s="1265" t="s">
        <v>15</v>
      </c>
      <c r="C57" s="1318" t="s">
        <v>79</v>
      </c>
    </row>
    <row r="58" spans="1:3">
      <c r="A58" s="1313"/>
      <c r="B58" s="1265" t="s">
        <v>16</v>
      </c>
      <c r="C58" s="1311"/>
    </row>
    <row r="61" spans="1:3" ht="51">
      <c r="A61" s="1317" t="s">
        <v>42</v>
      </c>
      <c r="B61" s="1307" t="s">
        <v>218</v>
      </c>
    </row>
    <row r="63" spans="1:3" ht="38.25">
      <c r="A63" s="1317" t="s">
        <v>43</v>
      </c>
      <c r="B63" s="1321"/>
      <c r="C63" s="1311" t="s">
        <v>219</v>
      </c>
    </row>
    <row r="65" spans="1:3" ht="51">
      <c r="A65" s="1322" t="s">
        <v>44</v>
      </c>
      <c r="B65" s="1265" t="s">
        <v>45</v>
      </c>
      <c r="C65" s="1318" t="s">
        <v>79</v>
      </c>
    </row>
    <row r="66" spans="1:3">
      <c r="A66" s="1323"/>
      <c r="B66" s="1265" t="s">
        <v>46</v>
      </c>
      <c r="C66" s="1318" t="s">
        <v>81</v>
      </c>
    </row>
    <row r="67" spans="1:3">
      <c r="A67" s="1323"/>
      <c r="B67" s="1265" t="s">
        <v>47</v>
      </c>
      <c r="C67" s="1318" t="s">
        <v>79</v>
      </c>
    </row>
    <row r="68" spans="1:3">
      <c r="A68" s="1324"/>
      <c r="B68" s="1265" t="s">
        <v>48</v>
      </c>
      <c r="C68" s="1318" t="s">
        <v>79</v>
      </c>
    </row>
    <row r="71" spans="1:3" ht="51">
      <c r="A71" s="1317" t="s">
        <v>42</v>
      </c>
      <c r="B71" s="1265" t="s">
        <v>220</v>
      </c>
    </row>
    <row r="73" spans="1:3" ht="38.25">
      <c r="A73" s="1317" t="s">
        <v>43</v>
      </c>
      <c r="B73" s="1265"/>
    </row>
    <row r="75" spans="1:3" ht="25.5">
      <c r="A75" s="1322" t="s">
        <v>49</v>
      </c>
      <c r="B75" s="1265" t="s">
        <v>50</v>
      </c>
      <c r="C75" s="1311" t="s">
        <v>76</v>
      </c>
    </row>
    <row r="76" spans="1:3">
      <c r="A76" s="1323"/>
      <c r="B76" s="1265" t="s">
        <v>51</v>
      </c>
      <c r="C76" s="1311"/>
    </row>
    <row r="77" spans="1:3">
      <c r="A77" s="1323"/>
      <c r="B77" s="1265" t="s">
        <v>52</v>
      </c>
      <c r="C77" s="1311" t="s">
        <v>76</v>
      </c>
    </row>
    <row r="78" spans="1:3">
      <c r="A78" s="1323"/>
      <c r="B78" s="1265" t="s">
        <v>53</v>
      </c>
      <c r="C78" s="1311"/>
    </row>
    <row r="79" spans="1:3">
      <c r="A79" s="1324"/>
      <c r="B79" s="1265" t="s">
        <v>54</v>
      </c>
      <c r="C79" s="1311" t="s">
        <v>76</v>
      </c>
    </row>
    <row r="82" spans="1:3" ht="51">
      <c r="A82" s="1317" t="s">
        <v>55</v>
      </c>
      <c r="B82" s="1265" t="s">
        <v>221</v>
      </c>
    </row>
    <row r="84" spans="1:3" ht="38.25">
      <c r="A84" s="1317" t="s">
        <v>43</v>
      </c>
      <c r="B84" s="1265"/>
    </row>
    <row r="86" spans="1:3" ht="25.5">
      <c r="A86" s="1322" t="s">
        <v>56</v>
      </c>
      <c r="B86" s="1265" t="s">
        <v>57</v>
      </c>
      <c r="C86" s="1311" t="s">
        <v>76</v>
      </c>
    </row>
    <row r="87" spans="1:3">
      <c r="A87" s="1323"/>
      <c r="B87" s="1265" t="s">
        <v>58</v>
      </c>
      <c r="C87" s="1311" t="s">
        <v>76</v>
      </c>
    </row>
    <row r="88" spans="1:3">
      <c r="A88" s="1323"/>
      <c r="B88" s="1265" t="s">
        <v>59</v>
      </c>
      <c r="C88" s="1311"/>
    </row>
    <row r="89" spans="1:3">
      <c r="A89" s="1323"/>
      <c r="B89" s="1265" t="s">
        <v>60</v>
      </c>
      <c r="C89" s="1311"/>
    </row>
    <row r="90" spans="1:3">
      <c r="A90" s="1323"/>
      <c r="B90" s="1265" t="s">
        <v>61</v>
      </c>
      <c r="C90" s="1311"/>
    </row>
    <row r="91" spans="1:3">
      <c r="A91" s="1323"/>
      <c r="B91" s="1265" t="s">
        <v>62</v>
      </c>
      <c r="C91" s="1311" t="s">
        <v>76</v>
      </c>
    </row>
    <row r="92" spans="1:3">
      <c r="A92" s="1324"/>
      <c r="B92" s="1265" t="s">
        <v>63</v>
      </c>
      <c r="C92" s="1311"/>
    </row>
    <row r="95" spans="1:3" ht="51">
      <c r="A95" s="1317" t="s">
        <v>64</v>
      </c>
      <c r="B95" s="1265" t="s">
        <v>222</v>
      </c>
    </row>
    <row r="97" spans="1:3" ht="38.25">
      <c r="A97" s="1317" t="s">
        <v>43</v>
      </c>
      <c r="B97" s="1265"/>
    </row>
    <row r="99" spans="1:3" ht="38.25">
      <c r="A99" s="1322" t="s">
        <v>65</v>
      </c>
      <c r="B99" s="1265" t="s">
        <v>66</v>
      </c>
      <c r="C99" s="1311" t="s">
        <v>76</v>
      </c>
    </row>
    <row r="100" spans="1:3">
      <c r="A100" s="1323"/>
      <c r="B100" s="1265" t="s">
        <v>67</v>
      </c>
      <c r="C100" s="1311" t="s">
        <v>76</v>
      </c>
    </row>
    <row r="101" spans="1:3">
      <c r="A101" s="1323"/>
      <c r="B101" s="1265" t="s">
        <v>68</v>
      </c>
      <c r="C101" s="1311" t="s">
        <v>76</v>
      </c>
    </row>
    <row r="102" spans="1:3" ht="25.5">
      <c r="A102" s="1323"/>
      <c r="B102" s="1265" t="s">
        <v>69</v>
      </c>
      <c r="C102" s="1311" t="s">
        <v>76</v>
      </c>
    </row>
    <row r="103" spans="1:3">
      <c r="A103" s="1324"/>
      <c r="B103" s="1265" t="s">
        <v>70</v>
      </c>
      <c r="C103" s="1311" t="s">
        <v>76</v>
      </c>
    </row>
    <row r="106" spans="1:3" ht="51">
      <c r="A106" s="1317" t="s">
        <v>71</v>
      </c>
      <c r="B106" s="1265" t="s">
        <v>223</v>
      </c>
    </row>
    <row r="108" spans="1:3" ht="38.25">
      <c r="A108" s="1317" t="s">
        <v>72</v>
      </c>
      <c r="B108" s="1265" t="s">
        <v>224</v>
      </c>
    </row>
  </sheetData>
  <phoneticPr fontId="0" type="noConversion"/>
  <pageMargins left="0.75" right="0.75" top="1" bottom="1" header="0.5" footer="0.5"/>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7D2352-4364-4F93-9048-8B71F1A28A39}">
  <sheetPr codeName="Sheet15"/>
  <dimension ref="A1:C108"/>
  <sheetViews>
    <sheetView workbookViewId="0">
      <selection activeCell="N18" sqref="N18"/>
    </sheetView>
  </sheetViews>
  <sheetFormatPr defaultColWidth="8.42578125" defaultRowHeight="12.75"/>
  <cols>
    <col min="1" max="1" width="15.5703125" style="269" customWidth="1"/>
    <col min="2" max="2" width="29.7109375" style="269" customWidth="1"/>
    <col min="3" max="3" width="14.5703125" style="268" customWidth="1"/>
    <col min="4" max="4" width="8.42578125" style="269" bestFit="1"/>
    <col min="5" max="16384" width="8.42578125" style="269"/>
  </cols>
  <sheetData>
    <row r="1" spans="1:3">
      <c r="A1" s="266" t="s">
        <v>0</v>
      </c>
      <c r="B1" s="267" t="s">
        <v>225</v>
      </c>
    </row>
    <row r="2" spans="1:3">
      <c r="A2" s="266" t="s">
        <v>1</v>
      </c>
      <c r="B2" s="267">
        <v>38</v>
      </c>
    </row>
    <row r="3" spans="1:3">
      <c r="A3" s="266" t="s">
        <v>2</v>
      </c>
      <c r="B3" s="267" t="s">
        <v>100</v>
      </c>
    </row>
    <row r="4" spans="1:3" ht="178.5">
      <c r="A4" s="270" t="s">
        <v>3</v>
      </c>
      <c r="B4" s="1264" t="s">
        <v>226</v>
      </c>
    </row>
    <row r="6" spans="1:3">
      <c r="A6" s="271" t="s">
        <v>4</v>
      </c>
      <c r="B6" s="272" t="s">
        <v>5</v>
      </c>
      <c r="C6" s="273" t="s">
        <v>76</v>
      </c>
    </row>
    <row r="7" spans="1:3">
      <c r="A7" s="274"/>
      <c r="B7" s="272" t="s">
        <v>6</v>
      </c>
      <c r="C7" s="273"/>
    </row>
    <row r="8" spans="1:3">
      <c r="A8" s="274"/>
      <c r="B8" s="272" t="s">
        <v>7</v>
      </c>
      <c r="C8" s="273" t="s">
        <v>76</v>
      </c>
    </row>
    <row r="9" spans="1:3">
      <c r="A9" s="274"/>
      <c r="B9" s="272" t="s">
        <v>8</v>
      </c>
      <c r="C9" s="273" t="s">
        <v>76</v>
      </c>
    </row>
    <row r="10" spans="1:3">
      <c r="A10" s="274"/>
      <c r="B10" s="272" t="s">
        <v>9</v>
      </c>
      <c r="C10" s="273" t="s">
        <v>76</v>
      </c>
    </row>
    <row r="11" spans="1:3">
      <c r="A11" s="274"/>
      <c r="B11" s="272" t="s">
        <v>10</v>
      </c>
      <c r="C11" s="273"/>
    </row>
    <row r="12" spans="1:3">
      <c r="A12" s="274"/>
      <c r="B12" s="272" t="s">
        <v>11</v>
      </c>
      <c r="C12" s="273" t="s">
        <v>76</v>
      </c>
    </row>
    <row r="13" spans="1:3">
      <c r="A13" s="274"/>
      <c r="B13" s="272" t="s">
        <v>12</v>
      </c>
      <c r="C13" s="273" t="s">
        <v>76</v>
      </c>
    </row>
    <row r="14" spans="1:3">
      <c r="A14" s="274"/>
      <c r="B14" s="272" t="s">
        <v>13</v>
      </c>
      <c r="C14" s="273" t="s">
        <v>76</v>
      </c>
    </row>
    <row r="15" spans="1:3">
      <c r="A15" s="274"/>
      <c r="B15" s="272" t="s">
        <v>14</v>
      </c>
      <c r="C15" s="273"/>
    </row>
    <row r="16" spans="1:3">
      <c r="A16" s="274"/>
      <c r="B16" s="272" t="s">
        <v>15</v>
      </c>
      <c r="C16" s="273" t="s">
        <v>76</v>
      </c>
    </row>
    <row r="17" spans="1:3">
      <c r="A17" s="275"/>
      <c r="B17" s="272" t="s">
        <v>16</v>
      </c>
      <c r="C17" s="273"/>
    </row>
    <row r="19" spans="1:3" ht="25.5">
      <c r="A19" s="271" t="s">
        <v>17</v>
      </c>
      <c r="B19" s="276" t="s">
        <v>18</v>
      </c>
      <c r="C19" s="273" t="s">
        <v>76</v>
      </c>
    </row>
    <row r="20" spans="1:3">
      <c r="A20" s="274"/>
      <c r="B20" s="276" t="s">
        <v>19</v>
      </c>
      <c r="C20" s="273"/>
    </row>
    <row r="21" spans="1:3">
      <c r="A21" s="274"/>
      <c r="B21" s="276" t="s">
        <v>20</v>
      </c>
      <c r="C21" s="273"/>
    </row>
    <row r="22" spans="1:3">
      <c r="A22" s="275"/>
      <c r="B22" s="276" t="s">
        <v>16</v>
      </c>
      <c r="C22" s="273"/>
    </row>
    <row r="24" spans="1:3" ht="25.5">
      <c r="A24" s="271" t="s">
        <v>21</v>
      </c>
      <c r="B24" s="276" t="s">
        <v>22</v>
      </c>
      <c r="C24" s="273"/>
    </row>
    <row r="25" spans="1:3">
      <c r="A25" s="274"/>
      <c r="B25" s="276" t="s">
        <v>23</v>
      </c>
      <c r="C25" s="273"/>
    </row>
    <row r="26" spans="1:3">
      <c r="A26" s="274"/>
      <c r="B26" s="276" t="s">
        <v>24</v>
      </c>
      <c r="C26" s="273"/>
    </row>
    <row r="27" spans="1:3">
      <c r="A27" s="274"/>
      <c r="B27" s="276" t="s">
        <v>25</v>
      </c>
      <c r="C27" s="273">
        <v>204</v>
      </c>
    </row>
    <row r="28" spans="1:3">
      <c r="A28" s="274"/>
      <c r="B28" s="276" t="s">
        <v>26</v>
      </c>
      <c r="C28" s="273"/>
    </row>
    <row r="29" spans="1:3">
      <c r="A29" s="274"/>
      <c r="B29" s="276" t="s">
        <v>27</v>
      </c>
      <c r="C29" s="273"/>
    </row>
    <row r="30" spans="1:3">
      <c r="A30" s="274"/>
      <c r="B30" s="276" t="s">
        <v>28</v>
      </c>
      <c r="C30" s="273"/>
    </row>
    <row r="31" spans="1:3">
      <c r="A31" s="275"/>
      <c r="B31" s="276" t="s">
        <v>29</v>
      </c>
      <c r="C31" s="273"/>
    </row>
    <row r="34" spans="1:3" ht="38.25">
      <c r="A34" s="266" t="s">
        <v>30</v>
      </c>
      <c r="B34" s="273">
        <v>30</v>
      </c>
    </row>
    <row r="36" spans="1:3" ht="38.25">
      <c r="A36" s="271" t="s">
        <v>31</v>
      </c>
      <c r="B36" s="276" t="s">
        <v>32</v>
      </c>
      <c r="C36" s="273"/>
    </row>
    <row r="37" spans="1:3">
      <c r="A37" s="277"/>
      <c r="B37" s="276" t="s">
        <v>33</v>
      </c>
      <c r="C37" s="273"/>
    </row>
    <row r="38" spans="1:3">
      <c r="A38" s="277"/>
      <c r="B38" s="276" t="s">
        <v>34</v>
      </c>
      <c r="C38" s="273"/>
    </row>
    <row r="39" spans="1:3">
      <c r="A39" s="278"/>
      <c r="B39" s="276" t="s">
        <v>35</v>
      </c>
      <c r="C39" s="273">
        <v>150</v>
      </c>
    </row>
    <row r="40" spans="1:3">
      <c r="A40" s="279"/>
    </row>
    <row r="42" spans="1:3" ht="25.5">
      <c r="A42" s="280" t="s">
        <v>36</v>
      </c>
      <c r="B42" s="273">
        <v>50</v>
      </c>
    </row>
    <row r="44" spans="1:3" ht="51">
      <c r="A44" s="271" t="s">
        <v>78</v>
      </c>
      <c r="B44" s="276" t="s">
        <v>5</v>
      </c>
      <c r="C44" s="281" t="s">
        <v>79</v>
      </c>
    </row>
    <row r="45" spans="1:3">
      <c r="A45" s="274"/>
      <c r="B45" s="276" t="s">
        <v>6</v>
      </c>
      <c r="C45" s="273"/>
    </row>
    <row r="46" spans="1:3">
      <c r="A46" s="274" t="s">
        <v>80</v>
      </c>
      <c r="B46" s="276" t="s">
        <v>7</v>
      </c>
      <c r="C46" s="281" t="s">
        <v>79</v>
      </c>
    </row>
    <row r="47" spans="1:3">
      <c r="A47" s="274" t="s">
        <v>79</v>
      </c>
      <c r="B47" s="276" t="s">
        <v>8</v>
      </c>
      <c r="C47" s="282"/>
    </row>
    <row r="48" spans="1:3">
      <c r="A48" s="274" t="s">
        <v>81</v>
      </c>
      <c r="B48" s="276" t="s">
        <v>9</v>
      </c>
      <c r="C48" s="283"/>
    </row>
    <row r="49" spans="1:3">
      <c r="A49" s="274" t="s">
        <v>82</v>
      </c>
      <c r="B49" s="276" t="s">
        <v>10</v>
      </c>
      <c r="C49" s="283"/>
    </row>
    <row r="50" spans="1:3">
      <c r="A50" s="274" t="s">
        <v>83</v>
      </c>
      <c r="B50" s="276" t="s">
        <v>11</v>
      </c>
      <c r="C50" s="281" t="s">
        <v>81</v>
      </c>
    </row>
    <row r="51" spans="1:3">
      <c r="A51" s="274"/>
      <c r="B51" s="276" t="s">
        <v>12</v>
      </c>
      <c r="C51" s="281" t="s">
        <v>102</v>
      </c>
    </row>
    <row r="52" spans="1:3">
      <c r="A52" s="274"/>
      <c r="B52" s="276" t="s">
        <v>13</v>
      </c>
      <c r="C52" s="281" t="s">
        <v>81</v>
      </c>
    </row>
    <row r="53" spans="1:3">
      <c r="A53" s="274"/>
      <c r="B53" s="276" t="s">
        <v>39</v>
      </c>
      <c r="C53" s="281" t="s">
        <v>79</v>
      </c>
    </row>
    <row r="54" spans="1:3">
      <c r="A54" s="274"/>
      <c r="B54" s="276" t="s">
        <v>14</v>
      </c>
      <c r="C54" s="283"/>
    </row>
    <row r="55" spans="1:3">
      <c r="A55" s="274"/>
      <c r="B55" s="276" t="s">
        <v>40</v>
      </c>
      <c r="C55" s="281" t="s">
        <v>82</v>
      </c>
    </row>
    <row r="56" spans="1:3">
      <c r="A56" s="274"/>
      <c r="B56" s="276" t="s">
        <v>41</v>
      </c>
      <c r="C56" s="281" t="s">
        <v>81</v>
      </c>
    </row>
    <row r="57" spans="1:3">
      <c r="A57" s="274"/>
      <c r="B57" s="276" t="s">
        <v>15</v>
      </c>
      <c r="C57" s="281" t="s">
        <v>81</v>
      </c>
    </row>
    <row r="58" spans="1:3">
      <c r="A58" s="275"/>
      <c r="B58" s="276" t="s">
        <v>16</v>
      </c>
      <c r="C58" s="273"/>
    </row>
    <row r="61" spans="1:3" ht="63.75">
      <c r="A61" s="280" t="s">
        <v>42</v>
      </c>
      <c r="B61" s="273" t="s">
        <v>227</v>
      </c>
    </row>
    <row r="63" spans="1:3" ht="38.25">
      <c r="A63" s="280" t="s">
        <v>43</v>
      </c>
      <c r="B63" s="284"/>
      <c r="C63" s="273" t="s">
        <v>219</v>
      </c>
    </row>
    <row r="65" spans="1:3" ht="51">
      <c r="A65" s="285" t="s">
        <v>44</v>
      </c>
      <c r="B65" s="276" t="s">
        <v>45</v>
      </c>
      <c r="C65" s="281" t="s">
        <v>79</v>
      </c>
    </row>
    <row r="66" spans="1:3">
      <c r="A66" s="286"/>
      <c r="B66" s="276" t="s">
        <v>46</v>
      </c>
      <c r="C66" s="281" t="s">
        <v>79</v>
      </c>
    </row>
    <row r="67" spans="1:3">
      <c r="A67" s="286"/>
      <c r="B67" s="276" t="s">
        <v>47</v>
      </c>
      <c r="C67" s="281" t="s">
        <v>79</v>
      </c>
    </row>
    <row r="68" spans="1:3">
      <c r="A68" s="287"/>
      <c r="B68" s="276" t="s">
        <v>48</v>
      </c>
      <c r="C68" s="281" t="s">
        <v>79</v>
      </c>
    </row>
    <row r="71" spans="1:3" ht="51">
      <c r="A71" s="280" t="s">
        <v>42</v>
      </c>
      <c r="B71" s="276" t="s">
        <v>137</v>
      </c>
    </row>
    <row r="73" spans="1:3" ht="38.25">
      <c r="A73" s="280" t="s">
        <v>43</v>
      </c>
      <c r="B73" s="276"/>
    </row>
    <row r="75" spans="1:3" ht="25.5">
      <c r="A75" s="285" t="s">
        <v>49</v>
      </c>
      <c r="B75" s="276" t="s">
        <v>50</v>
      </c>
      <c r="C75" s="273" t="s">
        <v>76</v>
      </c>
    </row>
    <row r="76" spans="1:3">
      <c r="A76" s="286"/>
      <c r="B76" s="276" t="s">
        <v>51</v>
      </c>
      <c r="C76" s="273"/>
    </row>
    <row r="77" spans="1:3">
      <c r="A77" s="286"/>
      <c r="B77" s="276" t="s">
        <v>52</v>
      </c>
      <c r="C77" s="273" t="s">
        <v>76</v>
      </c>
    </row>
    <row r="78" spans="1:3">
      <c r="A78" s="286"/>
      <c r="B78" s="276" t="s">
        <v>53</v>
      </c>
      <c r="C78" s="273"/>
    </row>
    <row r="79" spans="1:3">
      <c r="A79" s="287"/>
      <c r="B79" s="276" t="s">
        <v>54</v>
      </c>
      <c r="C79" s="273" t="s">
        <v>76</v>
      </c>
    </row>
    <row r="82" spans="1:3" ht="51">
      <c r="A82" s="280" t="s">
        <v>55</v>
      </c>
      <c r="B82" s="276" t="s">
        <v>228</v>
      </c>
    </row>
    <row r="84" spans="1:3" ht="38.25">
      <c r="A84" s="280" t="s">
        <v>43</v>
      </c>
      <c r="B84" s="276"/>
    </row>
    <row r="86" spans="1:3" ht="25.5">
      <c r="A86" s="285" t="s">
        <v>56</v>
      </c>
      <c r="B86" s="276" t="s">
        <v>57</v>
      </c>
      <c r="C86" s="273"/>
    </row>
    <row r="87" spans="1:3">
      <c r="A87" s="286"/>
      <c r="B87" s="276" t="s">
        <v>58</v>
      </c>
      <c r="C87" s="273"/>
    </row>
    <row r="88" spans="1:3">
      <c r="A88" s="286"/>
      <c r="B88" s="276" t="s">
        <v>59</v>
      </c>
      <c r="C88" s="273" t="s">
        <v>76</v>
      </c>
    </row>
    <row r="89" spans="1:3">
      <c r="A89" s="286"/>
      <c r="B89" s="276" t="s">
        <v>60</v>
      </c>
      <c r="C89" s="273" t="s">
        <v>76</v>
      </c>
    </row>
    <row r="90" spans="1:3">
      <c r="A90" s="286"/>
      <c r="B90" s="276" t="s">
        <v>61</v>
      </c>
      <c r="C90" s="273"/>
    </row>
    <row r="91" spans="1:3">
      <c r="A91" s="286"/>
      <c r="B91" s="276" t="s">
        <v>62</v>
      </c>
      <c r="C91" s="273" t="s">
        <v>76</v>
      </c>
    </row>
    <row r="92" spans="1:3">
      <c r="A92" s="287"/>
      <c r="B92" s="276" t="s">
        <v>63</v>
      </c>
      <c r="C92" s="273"/>
    </row>
    <row r="95" spans="1:3" ht="51">
      <c r="A95" s="280" t="s">
        <v>64</v>
      </c>
      <c r="B95" s="276" t="s">
        <v>229</v>
      </c>
    </row>
    <row r="97" spans="1:3" ht="38.25">
      <c r="A97" s="280" t="s">
        <v>43</v>
      </c>
      <c r="B97" s="276" t="s">
        <v>230</v>
      </c>
    </row>
    <row r="99" spans="1:3" ht="38.25">
      <c r="A99" s="285" t="s">
        <v>65</v>
      </c>
      <c r="B99" s="276" t="s">
        <v>66</v>
      </c>
      <c r="C99" s="273" t="s">
        <v>76</v>
      </c>
    </row>
    <row r="100" spans="1:3">
      <c r="A100" s="286"/>
      <c r="B100" s="276" t="s">
        <v>67</v>
      </c>
      <c r="C100" s="273" t="s">
        <v>76</v>
      </c>
    </row>
    <row r="101" spans="1:3">
      <c r="A101" s="286"/>
      <c r="B101" s="276" t="s">
        <v>68</v>
      </c>
      <c r="C101" s="273" t="s">
        <v>76</v>
      </c>
    </row>
    <row r="102" spans="1:3" ht="25.5">
      <c r="A102" s="286"/>
      <c r="B102" s="276" t="s">
        <v>69</v>
      </c>
      <c r="C102" s="273" t="s">
        <v>76</v>
      </c>
    </row>
    <row r="103" spans="1:3">
      <c r="A103" s="287"/>
      <c r="B103" s="276" t="s">
        <v>70</v>
      </c>
      <c r="C103" s="273" t="s">
        <v>76</v>
      </c>
    </row>
    <row r="106" spans="1:3" ht="51">
      <c r="A106" s="280" t="s">
        <v>71</v>
      </c>
      <c r="B106" s="276" t="s">
        <v>139</v>
      </c>
    </row>
    <row r="108" spans="1:3" ht="38.25">
      <c r="A108" s="280" t="s">
        <v>72</v>
      </c>
      <c r="B108" s="276" t="s">
        <v>231</v>
      </c>
    </row>
  </sheetData>
  <phoneticPr fontId="0" type="noConversion"/>
  <printOptions gridLines="1"/>
  <pageMargins left="0.75" right="0.75" top="1" bottom="1" header="0.5" footer="0.5"/>
  <pageSetup paperSize="9" orientation="portrait" verticalDpi="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A411F5-42B6-43BF-A4DF-D399ADDE3F43}">
  <sheetPr codeName="Sheet16"/>
  <dimension ref="A1:C108"/>
  <sheetViews>
    <sheetView workbookViewId="0">
      <selection activeCell="N18" sqref="N18"/>
    </sheetView>
  </sheetViews>
  <sheetFormatPr defaultColWidth="8.42578125" defaultRowHeight="12.75"/>
  <cols>
    <col min="1" max="1" width="15.5703125" style="291" customWidth="1"/>
    <col min="2" max="2" width="35.7109375" style="291" customWidth="1"/>
    <col min="3" max="3" width="17.140625" style="290" customWidth="1"/>
    <col min="4" max="4" width="8.42578125" style="291" bestFit="1"/>
    <col min="5" max="16384" width="8.42578125" style="291"/>
  </cols>
  <sheetData>
    <row r="1" spans="1:3">
      <c r="A1" s="288" t="s">
        <v>0</v>
      </c>
      <c r="B1" s="289" t="s">
        <v>232</v>
      </c>
    </row>
    <row r="2" spans="1:3">
      <c r="A2" s="288" t="s">
        <v>1</v>
      </c>
      <c r="B2" s="289">
        <v>39</v>
      </c>
    </row>
    <row r="3" spans="1:3">
      <c r="A3" s="288" t="s">
        <v>2</v>
      </c>
      <c r="B3" s="289" t="s">
        <v>74</v>
      </c>
    </row>
    <row r="4" spans="1:3" ht="191.25">
      <c r="A4" s="292" t="s">
        <v>3</v>
      </c>
      <c r="B4" s="1264" t="s">
        <v>233</v>
      </c>
    </row>
    <row r="6" spans="1:3">
      <c r="A6" s="293" t="s">
        <v>4</v>
      </c>
      <c r="B6" s="294" t="s">
        <v>5</v>
      </c>
      <c r="C6" s="295" t="s">
        <v>76</v>
      </c>
    </row>
    <row r="7" spans="1:3">
      <c r="A7" s="296"/>
      <c r="B7" s="294" t="s">
        <v>6</v>
      </c>
      <c r="C7" s="295" t="s">
        <v>76</v>
      </c>
    </row>
    <row r="8" spans="1:3">
      <c r="A8" s="296"/>
      <c r="B8" s="294" t="s">
        <v>7</v>
      </c>
      <c r="C8" s="295" t="s">
        <v>76</v>
      </c>
    </row>
    <row r="9" spans="1:3">
      <c r="A9" s="296"/>
      <c r="B9" s="294" t="s">
        <v>8</v>
      </c>
      <c r="C9" s="295"/>
    </row>
    <row r="10" spans="1:3">
      <c r="A10" s="296"/>
      <c r="B10" s="294" t="s">
        <v>9</v>
      </c>
      <c r="C10" s="295" t="s">
        <v>76</v>
      </c>
    </row>
    <row r="11" spans="1:3">
      <c r="A11" s="296"/>
      <c r="B11" s="294" t="s">
        <v>10</v>
      </c>
      <c r="C11" s="295"/>
    </row>
    <row r="12" spans="1:3">
      <c r="A12" s="296"/>
      <c r="B12" s="294" t="s">
        <v>11</v>
      </c>
      <c r="C12" s="295" t="s">
        <v>76</v>
      </c>
    </row>
    <row r="13" spans="1:3">
      <c r="A13" s="296"/>
      <c r="B13" s="294" t="s">
        <v>12</v>
      </c>
      <c r="C13" s="295" t="s">
        <v>76</v>
      </c>
    </row>
    <row r="14" spans="1:3">
      <c r="A14" s="296"/>
      <c r="B14" s="294" t="s">
        <v>13</v>
      </c>
      <c r="C14" s="295"/>
    </row>
    <row r="15" spans="1:3">
      <c r="A15" s="296"/>
      <c r="B15" s="294" t="s">
        <v>14</v>
      </c>
      <c r="C15" s="295" t="s">
        <v>76</v>
      </c>
    </row>
    <row r="16" spans="1:3">
      <c r="A16" s="296"/>
      <c r="B16" s="294" t="s">
        <v>15</v>
      </c>
      <c r="C16" s="295" t="s">
        <v>76</v>
      </c>
    </row>
    <row r="17" spans="1:3" ht="89.25">
      <c r="A17" s="297"/>
      <c r="B17" s="294" t="s">
        <v>16</v>
      </c>
      <c r="C17" s="295" t="s">
        <v>234</v>
      </c>
    </row>
    <row r="19" spans="1:3" ht="25.5">
      <c r="A19" s="293" t="s">
        <v>17</v>
      </c>
      <c r="B19" s="298" t="s">
        <v>18</v>
      </c>
      <c r="C19" s="295" t="s">
        <v>76</v>
      </c>
    </row>
    <row r="20" spans="1:3">
      <c r="A20" s="296"/>
      <c r="B20" s="298" t="s">
        <v>19</v>
      </c>
      <c r="C20" s="295" t="s">
        <v>76</v>
      </c>
    </row>
    <row r="21" spans="1:3">
      <c r="A21" s="296"/>
      <c r="B21" s="298" t="s">
        <v>20</v>
      </c>
      <c r="C21" s="295"/>
    </row>
    <row r="22" spans="1:3">
      <c r="A22" s="297"/>
      <c r="B22" s="298" t="s">
        <v>16</v>
      </c>
      <c r="C22" s="295"/>
    </row>
    <row r="24" spans="1:3" ht="25.5">
      <c r="A24" s="293" t="s">
        <v>21</v>
      </c>
      <c r="B24" s="298" t="s">
        <v>22</v>
      </c>
      <c r="C24" s="295"/>
    </row>
    <row r="25" spans="1:3">
      <c r="A25" s="296"/>
      <c r="B25" s="298" t="s">
        <v>23</v>
      </c>
      <c r="C25" s="295">
        <v>150</v>
      </c>
    </row>
    <row r="26" spans="1:3">
      <c r="A26" s="296"/>
      <c r="B26" s="298" t="s">
        <v>24</v>
      </c>
      <c r="C26" s="295"/>
    </row>
    <row r="27" spans="1:3">
      <c r="A27" s="296"/>
      <c r="B27" s="298" t="s">
        <v>25</v>
      </c>
      <c r="C27" s="295"/>
    </row>
    <row r="28" spans="1:3">
      <c r="A28" s="296"/>
      <c r="B28" s="298" t="s">
        <v>26</v>
      </c>
      <c r="C28" s="295"/>
    </row>
    <row r="29" spans="1:3">
      <c r="A29" s="296"/>
      <c r="B29" s="298" t="s">
        <v>27</v>
      </c>
      <c r="C29" s="295"/>
    </row>
    <row r="30" spans="1:3">
      <c r="A30" s="296"/>
      <c r="B30" s="298" t="s">
        <v>28</v>
      </c>
      <c r="C30" s="295"/>
    </row>
    <row r="31" spans="1:3">
      <c r="A31" s="297"/>
      <c r="B31" s="298" t="s">
        <v>29</v>
      </c>
      <c r="C31" s="295"/>
    </row>
    <row r="34" spans="1:3" ht="38.25">
      <c r="A34" s="288" t="s">
        <v>30</v>
      </c>
      <c r="B34" s="295" t="s">
        <v>235</v>
      </c>
    </row>
    <row r="36" spans="1:3" ht="38.25">
      <c r="A36" s="293" t="s">
        <v>31</v>
      </c>
      <c r="B36" s="298" t="s">
        <v>32</v>
      </c>
      <c r="C36" s="295"/>
    </row>
    <row r="37" spans="1:3">
      <c r="A37" s="299"/>
      <c r="B37" s="298" t="s">
        <v>33</v>
      </c>
      <c r="C37" s="295"/>
    </row>
    <row r="38" spans="1:3">
      <c r="A38" s="299"/>
      <c r="B38" s="298" t="s">
        <v>34</v>
      </c>
      <c r="C38" s="295"/>
    </row>
    <row r="39" spans="1:3">
      <c r="A39" s="300"/>
      <c r="B39" s="298" t="s">
        <v>35</v>
      </c>
      <c r="C39" s="295" t="s">
        <v>76</v>
      </c>
    </row>
    <row r="40" spans="1:3">
      <c r="A40" s="301"/>
    </row>
    <row r="42" spans="1:3" ht="25.5">
      <c r="A42" s="302" t="s">
        <v>36</v>
      </c>
      <c r="B42" s="295">
        <v>50</v>
      </c>
    </row>
    <row r="44" spans="1:3" ht="51">
      <c r="A44" s="293" t="s">
        <v>78</v>
      </c>
      <c r="B44" s="298" t="s">
        <v>5</v>
      </c>
      <c r="C44" s="296" t="s">
        <v>80</v>
      </c>
    </row>
    <row r="45" spans="1:3">
      <c r="A45" s="296"/>
      <c r="B45" s="298" t="s">
        <v>6</v>
      </c>
      <c r="C45" s="296" t="s">
        <v>80</v>
      </c>
    </row>
    <row r="46" spans="1:3">
      <c r="A46" s="296" t="s">
        <v>80</v>
      </c>
      <c r="B46" s="298" t="s">
        <v>7</v>
      </c>
      <c r="C46" s="296" t="s">
        <v>79</v>
      </c>
    </row>
    <row r="47" spans="1:3">
      <c r="A47" s="296" t="s">
        <v>79</v>
      </c>
      <c r="B47" s="298" t="s">
        <v>8</v>
      </c>
      <c r="C47" s="295"/>
    </row>
    <row r="48" spans="1:3">
      <c r="A48" s="296" t="s">
        <v>81</v>
      </c>
      <c r="B48" s="298" t="s">
        <v>9</v>
      </c>
      <c r="C48" s="296" t="s">
        <v>79</v>
      </c>
    </row>
    <row r="49" spans="1:3">
      <c r="A49" s="296" t="s">
        <v>82</v>
      </c>
      <c r="B49" s="298" t="s">
        <v>10</v>
      </c>
      <c r="C49" s="295"/>
    </row>
    <row r="50" spans="1:3">
      <c r="A50" s="296" t="s">
        <v>83</v>
      </c>
      <c r="B50" s="298" t="s">
        <v>11</v>
      </c>
      <c r="C50" s="296" t="s">
        <v>79</v>
      </c>
    </row>
    <row r="51" spans="1:3">
      <c r="A51" s="296"/>
      <c r="B51" s="298" t="s">
        <v>12</v>
      </c>
      <c r="C51" s="296" t="s">
        <v>79</v>
      </c>
    </row>
    <row r="52" spans="1:3">
      <c r="A52" s="296"/>
      <c r="B52" s="298" t="s">
        <v>13</v>
      </c>
      <c r="C52" s="295"/>
    </row>
    <row r="53" spans="1:3">
      <c r="A53" s="296"/>
      <c r="B53" s="298" t="s">
        <v>39</v>
      </c>
      <c r="C53" s="296" t="s">
        <v>80</v>
      </c>
    </row>
    <row r="54" spans="1:3">
      <c r="A54" s="296"/>
      <c r="B54" s="298" t="s">
        <v>14</v>
      </c>
      <c r="C54" s="296" t="s">
        <v>79</v>
      </c>
    </row>
    <row r="55" spans="1:3">
      <c r="A55" s="296"/>
      <c r="B55" s="298" t="s">
        <v>40</v>
      </c>
      <c r="C55" s="296" t="s">
        <v>80</v>
      </c>
    </row>
    <row r="56" spans="1:3">
      <c r="A56" s="296"/>
      <c r="B56" s="298" t="s">
        <v>41</v>
      </c>
      <c r="C56" s="296" t="s">
        <v>80</v>
      </c>
    </row>
    <row r="57" spans="1:3">
      <c r="A57" s="296"/>
      <c r="B57" s="298" t="s">
        <v>15</v>
      </c>
      <c r="C57" s="296" t="s">
        <v>80</v>
      </c>
    </row>
    <row r="58" spans="1:3" ht="51">
      <c r="A58" s="297"/>
      <c r="B58" s="298" t="s">
        <v>16</v>
      </c>
      <c r="C58" s="295" t="s">
        <v>236</v>
      </c>
    </row>
    <row r="61" spans="1:3" ht="51">
      <c r="A61" s="302" t="s">
        <v>42</v>
      </c>
      <c r="B61" s="295" t="s">
        <v>237</v>
      </c>
    </row>
    <row r="63" spans="1:3" ht="38.25">
      <c r="A63" s="302" t="s">
        <v>43</v>
      </c>
      <c r="B63" s="303"/>
      <c r="C63" s="295" t="s">
        <v>238</v>
      </c>
    </row>
    <row r="65" spans="1:3" ht="51">
      <c r="A65" s="304" t="s">
        <v>44</v>
      </c>
      <c r="B65" s="298" t="s">
        <v>45</v>
      </c>
      <c r="C65" s="296" t="s">
        <v>80</v>
      </c>
    </row>
    <row r="66" spans="1:3">
      <c r="A66" s="305"/>
      <c r="B66" s="298" t="s">
        <v>46</v>
      </c>
      <c r="C66" s="296" t="s">
        <v>80</v>
      </c>
    </row>
    <row r="67" spans="1:3">
      <c r="A67" s="305"/>
      <c r="B67" s="298" t="s">
        <v>47</v>
      </c>
      <c r="C67" s="296" t="s">
        <v>80</v>
      </c>
    </row>
    <row r="68" spans="1:3">
      <c r="A68" s="306"/>
      <c r="B68" s="298" t="s">
        <v>48</v>
      </c>
      <c r="C68" s="296" t="s">
        <v>80</v>
      </c>
    </row>
    <row r="71" spans="1:3" ht="51">
      <c r="A71" s="302" t="s">
        <v>42</v>
      </c>
      <c r="B71" s="298" t="s">
        <v>239</v>
      </c>
    </row>
    <row r="73" spans="1:3" ht="38.25">
      <c r="A73" s="302" t="s">
        <v>43</v>
      </c>
      <c r="B73" s="298"/>
    </row>
    <row r="75" spans="1:3" ht="25.5">
      <c r="A75" s="304" t="s">
        <v>49</v>
      </c>
      <c r="B75" s="298" t="s">
        <v>50</v>
      </c>
      <c r="C75" s="295" t="s">
        <v>76</v>
      </c>
    </row>
    <row r="76" spans="1:3">
      <c r="A76" s="305"/>
      <c r="B76" s="298" t="s">
        <v>51</v>
      </c>
      <c r="C76" s="295"/>
    </row>
    <row r="77" spans="1:3">
      <c r="A77" s="305"/>
      <c r="B77" s="298" t="s">
        <v>52</v>
      </c>
      <c r="C77" s="295" t="s">
        <v>76</v>
      </c>
    </row>
    <row r="78" spans="1:3">
      <c r="A78" s="305"/>
      <c r="B78" s="298" t="s">
        <v>53</v>
      </c>
      <c r="C78" s="295"/>
    </row>
    <row r="79" spans="1:3">
      <c r="A79" s="306"/>
      <c r="B79" s="298" t="s">
        <v>54</v>
      </c>
      <c r="C79" s="295" t="s">
        <v>76</v>
      </c>
    </row>
    <row r="82" spans="1:3" ht="51">
      <c r="A82" s="302" t="s">
        <v>55</v>
      </c>
      <c r="B82" s="298" t="s">
        <v>240</v>
      </c>
    </row>
    <row r="84" spans="1:3" ht="38.25">
      <c r="A84" s="302" t="s">
        <v>43</v>
      </c>
      <c r="B84" s="298"/>
    </row>
    <row r="86" spans="1:3" ht="25.5">
      <c r="A86" s="304" t="s">
        <v>56</v>
      </c>
      <c r="B86" s="298" t="s">
        <v>57</v>
      </c>
      <c r="C86" s="295" t="s">
        <v>76</v>
      </c>
    </row>
    <row r="87" spans="1:3">
      <c r="A87" s="305"/>
      <c r="B87" s="298" t="s">
        <v>58</v>
      </c>
      <c r="C87" s="295" t="s">
        <v>76</v>
      </c>
    </row>
    <row r="88" spans="1:3">
      <c r="A88" s="305"/>
      <c r="B88" s="298" t="s">
        <v>59</v>
      </c>
      <c r="C88" s="295"/>
    </row>
    <row r="89" spans="1:3">
      <c r="A89" s="305"/>
      <c r="B89" s="298" t="s">
        <v>60</v>
      </c>
      <c r="C89" s="295" t="s">
        <v>76</v>
      </c>
    </row>
    <row r="90" spans="1:3">
      <c r="A90" s="305"/>
      <c r="B90" s="298" t="s">
        <v>61</v>
      </c>
      <c r="C90" s="295" t="s">
        <v>76</v>
      </c>
    </row>
    <row r="91" spans="1:3">
      <c r="A91" s="305"/>
      <c r="B91" s="298" t="s">
        <v>62</v>
      </c>
      <c r="C91" s="295" t="s">
        <v>76</v>
      </c>
    </row>
    <row r="92" spans="1:3">
      <c r="A92" s="306"/>
      <c r="B92" s="298" t="s">
        <v>63</v>
      </c>
      <c r="C92" s="295"/>
    </row>
    <row r="95" spans="1:3" ht="51">
      <c r="A95" s="302" t="s">
        <v>64</v>
      </c>
      <c r="B95" s="298" t="s">
        <v>241</v>
      </c>
    </row>
    <row r="97" spans="1:3" ht="38.25">
      <c r="A97" s="302" t="s">
        <v>43</v>
      </c>
      <c r="B97" s="298"/>
    </row>
    <row r="99" spans="1:3" ht="38.25">
      <c r="A99" s="304" t="s">
        <v>65</v>
      </c>
      <c r="B99" s="298" t="s">
        <v>66</v>
      </c>
      <c r="C99" s="295" t="s">
        <v>76</v>
      </c>
    </row>
    <row r="100" spans="1:3">
      <c r="A100" s="305"/>
      <c r="B100" s="298" t="s">
        <v>67</v>
      </c>
      <c r="C100" s="295" t="s">
        <v>76</v>
      </c>
    </row>
    <row r="101" spans="1:3">
      <c r="A101" s="305"/>
      <c r="B101" s="298" t="s">
        <v>68</v>
      </c>
      <c r="C101" s="295" t="s">
        <v>76</v>
      </c>
    </row>
    <row r="102" spans="1:3" ht="25.5">
      <c r="A102" s="305"/>
      <c r="B102" s="298" t="s">
        <v>69</v>
      </c>
      <c r="C102" s="295" t="s">
        <v>76</v>
      </c>
    </row>
    <row r="103" spans="1:3">
      <c r="A103" s="306"/>
      <c r="B103" s="298" t="s">
        <v>70</v>
      </c>
      <c r="C103" s="295" t="s">
        <v>76</v>
      </c>
    </row>
    <row r="106" spans="1:3" ht="51">
      <c r="A106" s="302" t="s">
        <v>71</v>
      </c>
      <c r="B106" s="298"/>
    </row>
    <row r="108" spans="1:3" ht="38.25">
      <c r="A108" s="302" t="s">
        <v>72</v>
      </c>
      <c r="B108" s="298"/>
    </row>
  </sheetData>
  <phoneticPr fontId="2" type="noConversion"/>
  <printOptions gridLines="1"/>
  <pageMargins left="0.75" right="0.75" top="1" bottom="1" header="0.5" footer="0.5"/>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DEA90E-464C-4F92-BC02-60987054D627}">
  <sheetPr codeName="Sheet17"/>
  <dimension ref="A1:C108"/>
  <sheetViews>
    <sheetView workbookViewId="0">
      <selection activeCell="N18" sqref="N18"/>
    </sheetView>
  </sheetViews>
  <sheetFormatPr defaultColWidth="8.42578125" defaultRowHeight="12.75"/>
  <cols>
    <col min="1" max="1" width="15.5703125" style="310" customWidth="1"/>
    <col min="2" max="2" width="29.7109375" style="310" customWidth="1"/>
    <col min="3" max="3" width="14.5703125" style="309" customWidth="1"/>
    <col min="4" max="4" width="8.42578125" style="310" bestFit="1"/>
    <col min="5" max="16384" width="8.42578125" style="310"/>
  </cols>
  <sheetData>
    <row r="1" spans="1:3">
      <c r="A1" s="307" t="s">
        <v>0</v>
      </c>
      <c r="B1" s="308" t="s">
        <v>242</v>
      </c>
    </row>
    <row r="2" spans="1:3">
      <c r="A2" s="307" t="s">
        <v>1</v>
      </c>
      <c r="B2" s="308">
        <v>42</v>
      </c>
    </row>
    <row r="3" spans="1:3">
      <c r="A3" s="307" t="s">
        <v>2</v>
      </c>
      <c r="B3" s="308" t="s">
        <v>100</v>
      </c>
    </row>
    <row r="4" spans="1:3" ht="165.75">
      <c r="A4" s="311" t="s">
        <v>3</v>
      </c>
      <c r="B4" s="1264" t="s">
        <v>243</v>
      </c>
    </row>
    <row r="6" spans="1:3">
      <c r="A6" s="312" t="s">
        <v>4</v>
      </c>
      <c r="B6" s="313" t="s">
        <v>5</v>
      </c>
      <c r="C6" s="314" t="s">
        <v>76</v>
      </c>
    </row>
    <row r="7" spans="1:3">
      <c r="A7" s="315"/>
      <c r="B7" s="313" t="s">
        <v>6</v>
      </c>
      <c r="C7" s="314"/>
    </row>
    <row r="8" spans="1:3">
      <c r="A8" s="315"/>
      <c r="B8" s="313" t="s">
        <v>7</v>
      </c>
      <c r="C8" s="314" t="s">
        <v>76</v>
      </c>
    </row>
    <row r="9" spans="1:3">
      <c r="A9" s="315"/>
      <c r="B9" s="313" t="s">
        <v>8</v>
      </c>
      <c r="C9" s="314" t="s">
        <v>76</v>
      </c>
    </row>
    <row r="10" spans="1:3">
      <c r="A10" s="315"/>
      <c r="B10" s="313" t="s">
        <v>9</v>
      </c>
      <c r="C10" s="314" t="s">
        <v>76</v>
      </c>
    </row>
    <row r="11" spans="1:3">
      <c r="A11" s="315"/>
      <c r="B11" s="313" t="s">
        <v>10</v>
      </c>
      <c r="C11" s="314"/>
    </row>
    <row r="12" spans="1:3">
      <c r="A12" s="315"/>
      <c r="B12" s="313" t="s">
        <v>11</v>
      </c>
      <c r="C12" s="314" t="s">
        <v>76</v>
      </c>
    </row>
    <row r="13" spans="1:3">
      <c r="A13" s="315"/>
      <c r="B13" s="313" t="s">
        <v>12</v>
      </c>
      <c r="C13" s="314" t="s">
        <v>76</v>
      </c>
    </row>
    <row r="14" spans="1:3">
      <c r="A14" s="315"/>
      <c r="B14" s="313" t="s">
        <v>13</v>
      </c>
      <c r="C14" s="314" t="s">
        <v>76</v>
      </c>
    </row>
    <row r="15" spans="1:3">
      <c r="A15" s="315"/>
      <c r="B15" s="313" t="s">
        <v>14</v>
      </c>
      <c r="C15" s="314"/>
    </row>
    <row r="16" spans="1:3">
      <c r="A16" s="315"/>
      <c r="B16" s="313" t="s">
        <v>15</v>
      </c>
      <c r="C16" s="314" t="s">
        <v>76</v>
      </c>
    </row>
    <row r="17" spans="1:3" ht="38.25">
      <c r="A17" s="316"/>
      <c r="B17" s="313" t="s">
        <v>16</v>
      </c>
      <c r="C17" s="314" t="s">
        <v>244</v>
      </c>
    </row>
    <row r="19" spans="1:3" ht="25.5">
      <c r="A19" s="312" t="s">
        <v>17</v>
      </c>
      <c r="B19" s="317" t="s">
        <v>18</v>
      </c>
      <c r="C19" s="314" t="s">
        <v>76</v>
      </c>
    </row>
    <row r="20" spans="1:3">
      <c r="A20" s="315"/>
      <c r="B20" s="317" t="s">
        <v>19</v>
      </c>
      <c r="C20" s="314" t="s">
        <v>76</v>
      </c>
    </row>
    <row r="21" spans="1:3">
      <c r="A21" s="315"/>
      <c r="B21" s="317" t="s">
        <v>20</v>
      </c>
      <c r="C21" s="314" t="s">
        <v>76</v>
      </c>
    </row>
    <row r="22" spans="1:3">
      <c r="A22" s="316"/>
      <c r="B22" s="317" t="s">
        <v>16</v>
      </c>
      <c r="C22" s="314" t="s">
        <v>245</v>
      </c>
    </row>
    <row r="24" spans="1:3" ht="25.5">
      <c r="A24" s="312" t="s">
        <v>21</v>
      </c>
      <c r="B24" s="317" t="s">
        <v>22</v>
      </c>
      <c r="C24" s="314"/>
    </row>
    <row r="25" spans="1:3">
      <c r="A25" s="315"/>
      <c r="B25" s="317" t="s">
        <v>23</v>
      </c>
      <c r="C25" s="314"/>
    </row>
    <row r="26" spans="1:3">
      <c r="A26" s="315"/>
      <c r="B26" s="317" t="s">
        <v>24</v>
      </c>
      <c r="C26" s="314">
        <v>172</v>
      </c>
    </row>
    <row r="27" spans="1:3">
      <c r="A27" s="315"/>
      <c r="B27" s="317" t="s">
        <v>25</v>
      </c>
      <c r="C27" s="314"/>
    </row>
    <row r="28" spans="1:3">
      <c r="A28" s="315"/>
      <c r="B28" s="317" t="s">
        <v>26</v>
      </c>
      <c r="C28" s="314"/>
    </row>
    <row r="29" spans="1:3">
      <c r="A29" s="315"/>
      <c r="B29" s="317" t="s">
        <v>27</v>
      </c>
      <c r="C29" s="314"/>
    </row>
    <row r="30" spans="1:3">
      <c r="A30" s="315"/>
      <c r="B30" s="317" t="s">
        <v>28</v>
      </c>
      <c r="C30" s="314"/>
    </row>
    <row r="31" spans="1:3">
      <c r="A31" s="316"/>
      <c r="B31" s="317" t="s">
        <v>29</v>
      </c>
      <c r="C31" s="314"/>
    </row>
    <row r="34" spans="1:3" ht="38.25">
      <c r="A34" s="307" t="s">
        <v>30</v>
      </c>
      <c r="B34" s="314">
        <v>65</v>
      </c>
    </row>
    <row r="36" spans="1:3" ht="38.25">
      <c r="A36" s="312" t="s">
        <v>31</v>
      </c>
      <c r="B36" s="317" t="s">
        <v>32</v>
      </c>
      <c r="C36" s="314"/>
    </row>
    <row r="37" spans="1:3">
      <c r="A37" s="318"/>
      <c r="B37" s="317" t="s">
        <v>33</v>
      </c>
      <c r="C37" s="314"/>
    </row>
    <row r="38" spans="1:3">
      <c r="A38" s="318"/>
      <c r="B38" s="317" t="s">
        <v>34</v>
      </c>
      <c r="C38" s="314"/>
    </row>
    <row r="39" spans="1:3">
      <c r="A39" s="319"/>
      <c r="B39" s="317" t="s">
        <v>35</v>
      </c>
      <c r="C39" s="314">
        <v>150</v>
      </c>
    </row>
    <row r="40" spans="1:3">
      <c r="A40" s="320"/>
    </row>
    <row r="42" spans="1:3" ht="25.5">
      <c r="A42" s="321" t="s">
        <v>36</v>
      </c>
      <c r="B42" s="314">
        <v>50</v>
      </c>
    </row>
    <row r="44" spans="1:3" ht="51">
      <c r="A44" s="312" t="s">
        <v>78</v>
      </c>
      <c r="B44" s="317" t="s">
        <v>5</v>
      </c>
      <c r="C44" s="322" t="s">
        <v>102</v>
      </c>
    </row>
    <row r="45" spans="1:3">
      <c r="A45" s="315"/>
      <c r="B45" s="317" t="s">
        <v>6</v>
      </c>
      <c r="C45" s="314"/>
    </row>
    <row r="46" spans="1:3">
      <c r="A46" s="315" t="s">
        <v>80</v>
      </c>
      <c r="B46" s="317" t="s">
        <v>7</v>
      </c>
      <c r="C46" s="322" t="s">
        <v>79</v>
      </c>
    </row>
    <row r="47" spans="1:3">
      <c r="A47" s="315" t="s">
        <v>79</v>
      </c>
      <c r="B47" s="317" t="s">
        <v>8</v>
      </c>
      <c r="C47" s="315" t="s">
        <v>102</v>
      </c>
    </row>
    <row r="48" spans="1:3">
      <c r="A48" s="315" t="s">
        <v>81</v>
      </c>
      <c r="B48" s="317" t="s">
        <v>9</v>
      </c>
      <c r="C48" s="322" t="s">
        <v>79</v>
      </c>
    </row>
    <row r="49" spans="1:3">
      <c r="A49" s="315" t="s">
        <v>82</v>
      </c>
      <c r="B49" s="317" t="s">
        <v>10</v>
      </c>
      <c r="C49" s="323"/>
    </row>
    <row r="50" spans="1:3">
      <c r="A50" s="315" t="s">
        <v>83</v>
      </c>
      <c r="B50" s="317" t="s">
        <v>11</v>
      </c>
      <c r="C50" s="322" t="s">
        <v>102</v>
      </c>
    </row>
    <row r="51" spans="1:3">
      <c r="A51" s="315"/>
      <c r="B51" s="317" t="s">
        <v>12</v>
      </c>
      <c r="C51" s="322" t="s">
        <v>79</v>
      </c>
    </row>
    <row r="52" spans="1:3">
      <c r="A52" s="315"/>
      <c r="B52" s="317" t="s">
        <v>13</v>
      </c>
      <c r="C52" s="323"/>
    </row>
    <row r="53" spans="1:3">
      <c r="A53" s="315"/>
      <c r="B53" s="317" t="s">
        <v>39</v>
      </c>
      <c r="C53" s="322" t="s">
        <v>102</v>
      </c>
    </row>
    <row r="54" spans="1:3">
      <c r="A54" s="315"/>
      <c r="B54" s="317" t="s">
        <v>14</v>
      </c>
      <c r="C54" s="323"/>
    </row>
    <row r="55" spans="1:3">
      <c r="A55" s="315"/>
      <c r="B55" s="317" t="s">
        <v>40</v>
      </c>
      <c r="C55" s="322" t="s">
        <v>102</v>
      </c>
    </row>
    <row r="56" spans="1:3">
      <c r="A56" s="315"/>
      <c r="B56" s="317" t="s">
        <v>41</v>
      </c>
      <c r="C56" s="322" t="s">
        <v>102</v>
      </c>
    </row>
    <row r="57" spans="1:3">
      <c r="A57" s="315"/>
      <c r="B57" s="317" t="s">
        <v>15</v>
      </c>
      <c r="C57" s="322" t="s">
        <v>102</v>
      </c>
    </row>
    <row r="58" spans="1:3">
      <c r="A58" s="316"/>
      <c r="B58" s="317" t="s">
        <v>16</v>
      </c>
      <c r="C58" s="314"/>
    </row>
    <row r="61" spans="1:3" ht="51">
      <c r="A61" s="321" t="s">
        <v>42</v>
      </c>
      <c r="B61" s="314" t="s">
        <v>246</v>
      </c>
    </row>
    <row r="63" spans="1:3" ht="38.25">
      <c r="A63" s="321" t="s">
        <v>43</v>
      </c>
      <c r="B63" s="324"/>
      <c r="C63" s="314"/>
    </row>
    <row r="65" spans="1:3" ht="51">
      <c r="A65" s="325" t="s">
        <v>44</v>
      </c>
      <c r="B65" s="317" t="s">
        <v>45</v>
      </c>
      <c r="C65" s="322" t="s">
        <v>79</v>
      </c>
    </row>
    <row r="66" spans="1:3">
      <c r="A66" s="326"/>
      <c r="B66" s="317" t="s">
        <v>46</v>
      </c>
      <c r="C66" s="322" t="s">
        <v>102</v>
      </c>
    </row>
    <row r="67" spans="1:3">
      <c r="A67" s="326"/>
      <c r="B67" s="317" t="s">
        <v>47</v>
      </c>
      <c r="C67" s="322" t="s">
        <v>102</v>
      </c>
    </row>
    <row r="68" spans="1:3">
      <c r="A68" s="327"/>
      <c r="B68" s="317" t="s">
        <v>48</v>
      </c>
      <c r="C68" s="322" t="s">
        <v>102</v>
      </c>
    </row>
    <row r="71" spans="1:3" ht="51">
      <c r="A71" s="321" t="s">
        <v>42</v>
      </c>
      <c r="B71" s="317" t="s">
        <v>247</v>
      </c>
    </row>
    <row r="73" spans="1:3" ht="38.25">
      <c r="A73" s="321" t="s">
        <v>43</v>
      </c>
      <c r="B73" s="317"/>
    </row>
    <row r="75" spans="1:3" ht="25.5">
      <c r="A75" s="325" t="s">
        <v>49</v>
      </c>
      <c r="B75" s="317" t="s">
        <v>50</v>
      </c>
      <c r="C75" s="314" t="s">
        <v>76</v>
      </c>
    </row>
    <row r="76" spans="1:3">
      <c r="A76" s="326"/>
      <c r="B76" s="317" t="s">
        <v>51</v>
      </c>
      <c r="C76" s="314"/>
    </row>
    <row r="77" spans="1:3">
      <c r="A77" s="326"/>
      <c r="B77" s="317" t="s">
        <v>52</v>
      </c>
      <c r="C77" s="314" t="s">
        <v>76</v>
      </c>
    </row>
    <row r="78" spans="1:3">
      <c r="A78" s="326"/>
      <c r="B78" s="317" t="s">
        <v>53</v>
      </c>
      <c r="C78" s="314"/>
    </row>
    <row r="79" spans="1:3">
      <c r="A79" s="327"/>
      <c r="B79" s="317" t="s">
        <v>54</v>
      </c>
      <c r="C79" s="314" t="s">
        <v>76</v>
      </c>
    </row>
    <row r="82" spans="1:3" ht="51">
      <c r="A82" s="321" t="s">
        <v>55</v>
      </c>
      <c r="B82" s="317" t="s">
        <v>248</v>
      </c>
    </row>
    <row r="84" spans="1:3" ht="38.25">
      <c r="A84" s="321" t="s">
        <v>43</v>
      </c>
      <c r="B84" s="317"/>
    </row>
    <row r="86" spans="1:3" ht="25.5">
      <c r="A86" s="325" t="s">
        <v>56</v>
      </c>
      <c r="B86" s="317" t="s">
        <v>57</v>
      </c>
      <c r="C86" s="314" t="s">
        <v>76</v>
      </c>
    </row>
    <row r="87" spans="1:3">
      <c r="A87" s="326"/>
      <c r="B87" s="317" t="s">
        <v>58</v>
      </c>
      <c r="C87" s="314" t="s">
        <v>76</v>
      </c>
    </row>
    <row r="88" spans="1:3">
      <c r="A88" s="326"/>
      <c r="B88" s="317" t="s">
        <v>59</v>
      </c>
      <c r="C88" s="314" t="s">
        <v>76</v>
      </c>
    </row>
    <row r="89" spans="1:3">
      <c r="A89" s="326"/>
      <c r="B89" s="317" t="s">
        <v>60</v>
      </c>
      <c r="C89" s="314" t="s">
        <v>76</v>
      </c>
    </row>
    <row r="90" spans="1:3">
      <c r="A90" s="326"/>
      <c r="B90" s="317" t="s">
        <v>61</v>
      </c>
      <c r="C90" s="314" t="s">
        <v>76</v>
      </c>
    </row>
    <row r="91" spans="1:3">
      <c r="A91" s="326"/>
      <c r="B91" s="317" t="s">
        <v>62</v>
      </c>
      <c r="C91" s="314" t="s">
        <v>76</v>
      </c>
    </row>
    <row r="92" spans="1:3">
      <c r="A92" s="327"/>
      <c r="B92" s="317" t="s">
        <v>63</v>
      </c>
      <c r="C92" s="314"/>
    </row>
    <row r="95" spans="1:3" ht="51">
      <c r="A95" s="321" t="s">
        <v>64</v>
      </c>
      <c r="B95" s="317" t="s">
        <v>110</v>
      </c>
    </row>
    <row r="97" spans="1:3" ht="38.25">
      <c r="A97" s="321" t="s">
        <v>43</v>
      </c>
      <c r="B97" s="317"/>
    </row>
    <row r="99" spans="1:3" ht="38.25">
      <c r="A99" s="325" t="s">
        <v>65</v>
      </c>
      <c r="B99" s="317" t="s">
        <v>66</v>
      </c>
      <c r="C99" s="314" t="s">
        <v>76</v>
      </c>
    </row>
    <row r="100" spans="1:3">
      <c r="A100" s="326"/>
      <c r="B100" s="317" t="s">
        <v>67</v>
      </c>
      <c r="C100" s="314" t="s">
        <v>76</v>
      </c>
    </row>
    <row r="101" spans="1:3">
      <c r="A101" s="326"/>
      <c r="B101" s="317" t="s">
        <v>68</v>
      </c>
      <c r="C101" s="314" t="s">
        <v>76</v>
      </c>
    </row>
    <row r="102" spans="1:3" ht="25.5">
      <c r="A102" s="326"/>
      <c r="B102" s="317" t="s">
        <v>69</v>
      </c>
      <c r="C102" s="314" t="s">
        <v>76</v>
      </c>
    </row>
    <row r="103" spans="1:3">
      <c r="A103" s="327"/>
      <c r="B103" s="317" t="s">
        <v>70</v>
      </c>
      <c r="C103" s="314" t="s">
        <v>76</v>
      </c>
    </row>
    <row r="106" spans="1:3" ht="51">
      <c r="A106" s="321" t="s">
        <v>71</v>
      </c>
      <c r="B106" s="317" t="s">
        <v>139</v>
      </c>
    </row>
    <row r="108" spans="1:3" ht="38.25">
      <c r="A108" s="321" t="s">
        <v>72</v>
      </c>
      <c r="B108" s="317" t="s">
        <v>249</v>
      </c>
    </row>
  </sheetData>
  <phoneticPr fontId="0" type="noConversion"/>
  <printOptions gridLines="1"/>
  <pageMargins left="0.75" right="0.75" top="1" bottom="1" header="0.5" footer="0.5"/>
  <pageSetup paperSize="9" orientation="portrait" verticalDpi="0"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F45337-CFA5-4C4F-9BCE-3F2063035829}">
  <sheetPr codeName="Sheet18"/>
  <dimension ref="A1:C108"/>
  <sheetViews>
    <sheetView workbookViewId="0">
      <selection activeCell="N18" sqref="N18"/>
    </sheetView>
  </sheetViews>
  <sheetFormatPr defaultColWidth="8.42578125" defaultRowHeight="12.75"/>
  <cols>
    <col min="1" max="1" width="15.5703125" style="331" customWidth="1"/>
    <col min="2" max="2" width="29.7109375" style="331" customWidth="1"/>
    <col min="3" max="3" width="14.5703125" style="330" customWidth="1"/>
    <col min="4" max="4" width="8.42578125" style="331" bestFit="1"/>
    <col min="5" max="16384" width="8.42578125" style="331"/>
  </cols>
  <sheetData>
    <row r="1" spans="1:3">
      <c r="A1" s="328" t="s">
        <v>0</v>
      </c>
      <c r="B1" s="329" t="s">
        <v>250</v>
      </c>
    </row>
    <row r="2" spans="1:3">
      <c r="A2" s="328" t="s">
        <v>1</v>
      </c>
      <c r="B2" s="329">
        <v>43</v>
      </c>
    </row>
    <row r="3" spans="1:3">
      <c r="A3" s="328" t="s">
        <v>2</v>
      </c>
      <c r="B3" s="329" t="s">
        <v>100</v>
      </c>
    </row>
    <row r="4" spans="1:3" ht="114.75">
      <c r="A4" s="332" t="s">
        <v>3</v>
      </c>
      <c r="B4" s="1264" t="s">
        <v>251</v>
      </c>
    </row>
    <row r="6" spans="1:3">
      <c r="A6" s="333" t="s">
        <v>4</v>
      </c>
      <c r="B6" s="334" t="s">
        <v>5</v>
      </c>
      <c r="C6" s="335" t="s">
        <v>76</v>
      </c>
    </row>
    <row r="7" spans="1:3">
      <c r="A7" s="336"/>
      <c r="B7" s="334" t="s">
        <v>6</v>
      </c>
      <c r="C7" s="335"/>
    </row>
    <row r="8" spans="1:3">
      <c r="A8" s="336"/>
      <c r="B8" s="334" t="s">
        <v>7</v>
      </c>
      <c r="C8" s="335"/>
    </row>
    <row r="9" spans="1:3">
      <c r="A9" s="336"/>
      <c r="B9" s="334" t="s">
        <v>8</v>
      </c>
      <c r="C9" s="335" t="s">
        <v>76</v>
      </c>
    </row>
    <row r="10" spans="1:3">
      <c r="A10" s="336"/>
      <c r="B10" s="334" t="s">
        <v>9</v>
      </c>
      <c r="C10" s="335" t="s">
        <v>76</v>
      </c>
    </row>
    <row r="11" spans="1:3">
      <c r="A11" s="336"/>
      <c r="B11" s="334" t="s">
        <v>10</v>
      </c>
      <c r="C11" s="335"/>
    </row>
    <row r="12" spans="1:3">
      <c r="A12" s="336"/>
      <c r="B12" s="334" t="s">
        <v>11</v>
      </c>
      <c r="C12" s="335" t="s">
        <v>76</v>
      </c>
    </row>
    <row r="13" spans="1:3">
      <c r="A13" s="336"/>
      <c r="B13" s="334" t="s">
        <v>12</v>
      </c>
      <c r="C13" s="335" t="s">
        <v>76</v>
      </c>
    </row>
    <row r="14" spans="1:3">
      <c r="A14" s="336"/>
      <c r="B14" s="334" t="s">
        <v>13</v>
      </c>
      <c r="C14" s="335" t="s">
        <v>76</v>
      </c>
    </row>
    <row r="15" spans="1:3">
      <c r="A15" s="336"/>
      <c r="B15" s="334" t="s">
        <v>14</v>
      </c>
      <c r="C15" s="335"/>
    </row>
    <row r="16" spans="1:3">
      <c r="A16" s="336"/>
      <c r="B16" s="334" t="s">
        <v>15</v>
      </c>
      <c r="C16" s="335" t="s">
        <v>76</v>
      </c>
    </row>
    <row r="17" spans="1:3">
      <c r="A17" s="337"/>
      <c r="B17" s="334" t="s">
        <v>16</v>
      </c>
      <c r="C17" s="335"/>
    </row>
    <row r="19" spans="1:3" ht="25.5">
      <c r="A19" s="333" t="s">
        <v>17</v>
      </c>
      <c r="B19" s="338" t="s">
        <v>18</v>
      </c>
      <c r="C19" s="335" t="s">
        <v>76</v>
      </c>
    </row>
    <row r="20" spans="1:3">
      <c r="A20" s="336"/>
      <c r="B20" s="338" t="s">
        <v>19</v>
      </c>
      <c r="C20" s="335"/>
    </row>
    <row r="21" spans="1:3">
      <c r="A21" s="336"/>
      <c r="B21" s="338" t="s">
        <v>20</v>
      </c>
      <c r="C21" s="335"/>
    </row>
    <row r="22" spans="1:3">
      <c r="A22" s="337"/>
      <c r="B22" s="338" t="s">
        <v>16</v>
      </c>
      <c r="C22" s="335"/>
    </row>
    <row r="24" spans="1:3" ht="25.5">
      <c r="A24" s="333" t="s">
        <v>21</v>
      </c>
      <c r="B24" s="338" t="s">
        <v>22</v>
      </c>
      <c r="C24" s="335"/>
    </row>
    <row r="25" spans="1:3">
      <c r="A25" s="336"/>
      <c r="B25" s="338" t="s">
        <v>23</v>
      </c>
      <c r="C25" s="335"/>
    </row>
    <row r="26" spans="1:3">
      <c r="A26" s="336"/>
      <c r="B26" s="338" t="s">
        <v>24</v>
      </c>
      <c r="C26" s="335"/>
    </row>
    <row r="27" spans="1:3">
      <c r="A27" s="336"/>
      <c r="B27" s="338" t="s">
        <v>25</v>
      </c>
      <c r="C27" s="335">
        <v>220</v>
      </c>
    </row>
    <row r="28" spans="1:3">
      <c r="A28" s="336"/>
      <c r="B28" s="338" t="s">
        <v>26</v>
      </c>
      <c r="C28" s="335"/>
    </row>
    <row r="29" spans="1:3">
      <c r="A29" s="336"/>
      <c r="B29" s="338" t="s">
        <v>27</v>
      </c>
      <c r="C29" s="335"/>
    </row>
    <row r="30" spans="1:3">
      <c r="A30" s="336"/>
      <c r="B30" s="338" t="s">
        <v>28</v>
      </c>
      <c r="C30" s="335"/>
    </row>
    <row r="31" spans="1:3">
      <c r="A31" s="337"/>
      <c r="B31" s="338" t="s">
        <v>29</v>
      </c>
      <c r="C31" s="335"/>
    </row>
    <row r="34" spans="1:3" ht="38.25">
      <c r="A34" s="328" t="s">
        <v>30</v>
      </c>
      <c r="B34" s="335"/>
    </row>
    <row r="36" spans="1:3" ht="38.25">
      <c r="A36" s="333" t="s">
        <v>31</v>
      </c>
      <c r="B36" s="338" t="s">
        <v>32</v>
      </c>
      <c r="C36" s="335"/>
    </row>
    <row r="37" spans="1:3">
      <c r="A37" s="339"/>
      <c r="B37" s="338" t="s">
        <v>33</v>
      </c>
      <c r="C37" s="335"/>
    </row>
    <row r="38" spans="1:3">
      <c r="A38" s="339"/>
      <c r="B38" s="338" t="s">
        <v>34</v>
      </c>
      <c r="C38" s="335"/>
    </row>
    <row r="39" spans="1:3">
      <c r="A39" s="340"/>
      <c r="B39" s="338" t="s">
        <v>35</v>
      </c>
      <c r="C39" s="335">
        <v>130</v>
      </c>
    </row>
    <row r="40" spans="1:3">
      <c r="A40" s="341"/>
    </row>
    <row r="42" spans="1:3" ht="25.5">
      <c r="A42" s="342" t="s">
        <v>36</v>
      </c>
      <c r="B42" s="335"/>
    </row>
    <row r="44" spans="1:3" ht="51">
      <c r="A44" s="333" t="s">
        <v>78</v>
      </c>
      <c r="B44" s="338" t="s">
        <v>5</v>
      </c>
      <c r="C44" s="343" t="s">
        <v>82</v>
      </c>
    </row>
    <row r="45" spans="1:3">
      <c r="A45" s="336"/>
      <c r="B45" s="338" t="s">
        <v>6</v>
      </c>
      <c r="C45" s="335"/>
    </row>
    <row r="46" spans="1:3">
      <c r="A46" s="336" t="s">
        <v>80</v>
      </c>
      <c r="B46" s="338" t="s">
        <v>7</v>
      </c>
      <c r="C46" s="344"/>
    </row>
    <row r="47" spans="1:3">
      <c r="A47" s="336" t="s">
        <v>79</v>
      </c>
      <c r="B47" s="338" t="s">
        <v>8</v>
      </c>
      <c r="C47" s="336" t="s">
        <v>82</v>
      </c>
    </row>
    <row r="48" spans="1:3">
      <c r="A48" s="336" t="s">
        <v>81</v>
      </c>
      <c r="B48" s="338" t="s">
        <v>9</v>
      </c>
      <c r="C48" s="343" t="s">
        <v>82</v>
      </c>
    </row>
    <row r="49" spans="1:3">
      <c r="A49" s="336" t="s">
        <v>82</v>
      </c>
      <c r="B49" s="338" t="s">
        <v>10</v>
      </c>
      <c r="C49" s="344"/>
    </row>
    <row r="50" spans="1:3">
      <c r="A50" s="336" t="s">
        <v>83</v>
      </c>
      <c r="B50" s="338" t="s">
        <v>11</v>
      </c>
      <c r="C50" s="343" t="s">
        <v>82</v>
      </c>
    </row>
    <row r="51" spans="1:3">
      <c r="A51" s="336"/>
      <c r="B51" s="338" t="s">
        <v>12</v>
      </c>
      <c r="C51" s="343" t="s">
        <v>82</v>
      </c>
    </row>
    <row r="52" spans="1:3">
      <c r="A52" s="336"/>
      <c r="B52" s="338" t="s">
        <v>13</v>
      </c>
      <c r="C52" s="344"/>
    </row>
    <row r="53" spans="1:3">
      <c r="A53" s="336"/>
      <c r="B53" s="338" t="s">
        <v>39</v>
      </c>
      <c r="C53" s="343" t="s">
        <v>82</v>
      </c>
    </row>
    <row r="54" spans="1:3">
      <c r="A54" s="336"/>
      <c r="B54" s="338" t="s">
        <v>14</v>
      </c>
      <c r="C54" s="344"/>
    </row>
    <row r="55" spans="1:3">
      <c r="A55" s="336"/>
      <c r="B55" s="338" t="s">
        <v>40</v>
      </c>
      <c r="C55" s="343" t="s">
        <v>82</v>
      </c>
    </row>
    <row r="56" spans="1:3">
      <c r="A56" s="336"/>
      <c r="B56" s="338" t="s">
        <v>41</v>
      </c>
      <c r="C56" s="343" t="s">
        <v>82</v>
      </c>
    </row>
    <row r="57" spans="1:3">
      <c r="A57" s="336"/>
      <c r="B57" s="338" t="s">
        <v>15</v>
      </c>
      <c r="C57" s="343" t="s">
        <v>81</v>
      </c>
    </row>
    <row r="58" spans="1:3">
      <c r="A58" s="337"/>
      <c r="B58" s="338" t="s">
        <v>16</v>
      </c>
      <c r="C58" s="335"/>
    </row>
    <row r="61" spans="1:3" ht="51">
      <c r="A61" s="342" t="s">
        <v>42</v>
      </c>
      <c r="B61" s="329" t="s">
        <v>252</v>
      </c>
    </row>
    <row r="63" spans="1:3" ht="38.25">
      <c r="A63" s="342" t="s">
        <v>43</v>
      </c>
      <c r="B63" s="345"/>
      <c r="C63" s="335" t="s">
        <v>253</v>
      </c>
    </row>
    <row r="65" spans="1:3" ht="51">
      <c r="A65" s="346" t="s">
        <v>44</v>
      </c>
      <c r="B65" s="338" t="s">
        <v>45</v>
      </c>
      <c r="C65" s="343" t="s">
        <v>82</v>
      </c>
    </row>
    <row r="66" spans="1:3">
      <c r="A66" s="347"/>
      <c r="B66" s="338" t="s">
        <v>46</v>
      </c>
      <c r="C66" s="343" t="s">
        <v>81</v>
      </c>
    </row>
    <row r="67" spans="1:3">
      <c r="A67" s="347"/>
      <c r="B67" s="338" t="s">
        <v>47</v>
      </c>
      <c r="C67" s="343" t="s">
        <v>81</v>
      </c>
    </row>
    <row r="68" spans="1:3">
      <c r="A68" s="348"/>
      <c r="B68" s="338" t="s">
        <v>48</v>
      </c>
      <c r="C68" s="343" t="s">
        <v>82</v>
      </c>
    </row>
    <row r="71" spans="1:3" ht="51">
      <c r="A71" s="342" t="s">
        <v>42</v>
      </c>
      <c r="B71" s="338" t="s">
        <v>254</v>
      </c>
    </row>
    <row r="73" spans="1:3" ht="38.25">
      <c r="A73" s="342" t="s">
        <v>43</v>
      </c>
      <c r="B73" s="338" t="s">
        <v>255</v>
      </c>
    </row>
    <row r="75" spans="1:3" ht="25.5">
      <c r="A75" s="346" t="s">
        <v>49</v>
      </c>
      <c r="B75" s="338" t="s">
        <v>50</v>
      </c>
      <c r="C75" s="335" t="s">
        <v>76</v>
      </c>
    </row>
    <row r="76" spans="1:3">
      <c r="A76" s="347"/>
      <c r="B76" s="338" t="s">
        <v>51</v>
      </c>
      <c r="C76" s="335"/>
    </row>
    <row r="77" spans="1:3">
      <c r="A77" s="347"/>
      <c r="B77" s="338" t="s">
        <v>52</v>
      </c>
      <c r="C77" s="335" t="s">
        <v>76</v>
      </c>
    </row>
    <row r="78" spans="1:3">
      <c r="A78" s="347"/>
      <c r="B78" s="338" t="s">
        <v>53</v>
      </c>
      <c r="C78" s="335"/>
    </row>
    <row r="79" spans="1:3">
      <c r="A79" s="348"/>
      <c r="B79" s="338" t="s">
        <v>54</v>
      </c>
      <c r="C79" s="335"/>
    </row>
    <row r="82" spans="1:3" ht="51">
      <c r="A82" s="342" t="s">
        <v>55</v>
      </c>
      <c r="B82" s="338" t="s">
        <v>256</v>
      </c>
    </row>
    <row r="84" spans="1:3" ht="38.25">
      <c r="A84" s="342" t="s">
        <v>43</v>
      </c>
      <c r="B84" s="338"/>
    </row>
    <row r="86" spans="1:3" ht="25.5">
      <c r="A86" s="346" t="s">
        <v>56</v>
      </c>
      <c r="B86" s="338" t="s">
        <v>57</v>
      </c>
      <c r="C86" s="335"/>
    </row>
    <row r="87" spans="1:3">
      <c r="A87" s="347"/>
      <c r="B87" s="338" t="s">
        <v>58</v>
      </c>
      <c r="C87" s="335"/>
    </row>
    <row r="88" spans="1:3">
      <c r="A88" s="347"/>
      <c r="B88" s="338" t="s">
        <v>59</v>
      </c>
      <c r="C88" s="335"/>
    </row>
    <row r="89" spans="1:3">
      <c r="A89" s="347"/>
      <c r="B89" s="338" t="s">
        <v>60</v>
      </c>
      <c r="C89" s="335"/>
    </row>
    <row r="90" spans="1:3">
      <c r="A90" s="347"/>
      <c r="B90" s="338" t="s">
        <v>61</v>
      </c>
      <c r="C90" s="335"/>
    </row>
    <row r="91" spans="1:3">
      <c r="A91" s="347"/>
      <c r="B91" s="338" t="s">
        <v>62</v>
      </c>
      <c r="C91" s="335"/>
    </row>
    <row r="92" spans="1:3">
      <c r="A92" s="348"/>
      <c r="B92" s="338" t="s">
        <v>63</v>
      </c>
      <c r="C92" s="335"/>
    </row>
    <row r="95" spans="1:3" ht="51">
      <c r="A95" s="342" t="s">
        <v>64</v>
      </c>
      <c r="B95" s="338" t="s">
        <v>257</v>
      </c>
    </row>
    <row r="97" spans="1:3" ht="38.25">
      <c r="A97" s="342" t="s">
        <v>43</v>
      </c>
      <c r="B97" s="338"/>
    </row>
    <row r="99" spans="1:3" ht="38.25">
      <c r="A99" s="346" t="s">
        <v>65</v>
      </c>
      <c r="B99" s="338" t="s">
        <v>66</v>
      </c>
      <c r="C99" s="335" t="s">
        <v>76</v>
      </c>
    </row>
    <row r="100" spans="1:3">
      <c r="A100" s="347"/>
      <c r="B100" s="338" t="s">
        <v>67</v>
      </c>
      <c r="C100" s="335" t="s">
        <v>76</v>
      </c>
    </row>
    <row r="101" spans="1:3">
      <c r="A101" s="347"/>
      <c r="B101" s="338" t="s">
        <v>68</v>
      </c>
      <c r="C101" s="335" t="s">
        <v>76</v>
      </c>
    </row>
    <row r="102" spans="1:3" ht="25.5">
      <c r="A102" s="347"/>
      <c r="B102" s="338" t="s">
        <v>69</v>
      </c>
      <c r="C102" s="335" t="s">
        <v>76</v>
      </c>
    </row>
    <row r="103" spans="1:3">
      <c r="A103" s="348"/>
      <c r="B103" s="338" t="s">
        <v>70</v>
      </c>
      <c r="C103" s="335" t="s">
        <v>76</v>
      </c>
    </row>
    <row r="106" spans="1:3" ht="51">
      <c r="A106" s="342" t="s">
        <v>71</v>
      </c>
      <c r="B106" s="338" t="s">
        <v>258</v>
      </c>
    </row>
    <row r="108" spans="1:3" ht="38.25">
      <c r="A108" s="342" t="s">
        <v>72</v>
      </c>
      <c r="B108" s="338" t="s">
        <v>259</v>
      </c>
    </row>
  </sheetData>
  <phoneticPr fontId="0" type="noConversion"/>
  <printOptions gridLines="1"/>
  <pageMargins left="0.75" right="0.75" top="1" bottom="1" header="0.5" footer="0.5"/>
  <pageSetup paperSize="9" orientation="portrait" verticalDpi="0"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483D55-16E9-45E8-8310-3E84D28F3E6F}">
  <sheetPr codeName="Sheet19"/>
  <dimension ref="A1:C108"/>
  <sheetViews>
    <sheetView workbookViewId="0">
      <selection activeCell="N18" sqref="N18"/>
    </sheetView>
  </sheetViews>
  <sheetFormatPr defaultColWidth="8.42578125" defaultRowHeight="12.75"/>
  <cols>
    <col min="1" max="1" width="15.5703125" style="352" customWidth="1"/>
    <col min="2" max="2" width="29.7109375" style="352" customWidth="1"/>
    <col min="3" max="3" width="14.5703125" style="351" customWidth="1"/>
    <col min="4" max="4" width="8.42578125" style="352" bestFit="1"/>
    <col min="5" max="16384" width="8.42578125" style="352"/>
  </cols>
  <sheetData>
    <row r="1" spans="1:3">
      <c r="A1" s="349" t="s">
        <v>0</v>
      </c>
      <c r="B1" s="350" t="s">
        <v>260</v>
      </c>
    </row>
    <row r="2" spans="1:3">
      <c r="A2" s="349" t="s">
        <v>1</v>
      </c>
      <c r="B2" s="350">
        <v>44</v>
      </c>
    </row>
    <row r="3" spans="1:3">
      <c r="A3" s="349" t="s">
        <v>2</v>
      </c>
      <c r="B3" s="350" t="s">
        <v>100</v>
      </c>
    </row>
    <row r="4" spans="1:3" ht="89.25">
      <c r="A4" s="353" t="s">
        <v>3</v>
      </c>
      <c r="B4" s="352" t="s">
        <v>261</v>
      </c>
    </row>
    <row r="6" spans="1:3">
      <c r="A6" s="354" t="s">
        <v>4</v>
      </c>
      <c r="B6" s="355" t="s">
        <v>5</v>
      </c>
      <c r="C6" s="356" t="s">
        <v>76</v>
      </c>
    </row>
    <row r="7" spans="1:3">
      <c r="A7" s="357"/>
      <c r="B7" s="355" t="s">
        <v>6</v>
      </c>
      <c r="C7" s="356"/>
    </row>
    <row r="8" spans="1:3">
      <c r="A8" s="357"/>
      <c r="B8" s="355" t="s">
        <v>7</v>
      </c>
      <c r="C8" s="356"/>
    </row>
    <row r="9" spans="1:3">
      <c r="A9" s="357"/>
      <c r="B9" s="355" t="s">
        <v>8</v>
      </c>
      <c r="C9" s="356"/>
    </row>
    <row r="10" spans="1:3">
      <c r="A10" s="357"/>
      <c r="B10" s="355" t="s">
        <v>9</v>
      </c>
      <c r="C10" s="356"/>
    </row>
    <row r="11" spans="1:3">
      <c r="A11" s="357"/>
      <c r="B11" s="355" t="s">
        <v>10</v>
      </c>
      <c r="C11" s="356"/>
    </row>
    <row r="12" spans="1:3">
      <c r="A12" s="357"/>
      <c r="B12" s="355" t="s">
        <v>11</v>
      </c>
      <c r="C12" s="356"/>
    </row>
    <row r="13" spans="1:3">
      <c r="A13" s="357"/>
      <c r="B13" s="355" t="s">
        <v>12</v>
      </c>
      <c r="C13" s="356" t="s">
        <v>76</v>
      </c>
    </row>
    <row r="14" spans="1:3">
      <c r="A14" s="357"/>
      <c r="B14" s="355" t="s">
        <v>13</v>
      </c>
      <c r="C14" s="356"/>
    </row>
    <row r="15" spans="1:3">
      <c r="A15" s="357"/>
      <c r="B15" s="355" t="s">
        <v>14</v>
      </c>
      <c r="C15" s="356"/>
    </row>
    <row r="16" spans="1:3">
      <c r="A16" s="357"/>
      <c r="B16" s="355" t="s">
        <v>15</v>
      </c>
      <c r="C16" s="356" t="s">
        <v>76</v>
      </c>
    </row>
    <row r="17" spans="1:3">
      <c r="A17" s="358"/>
      <c r="B17" s="355" t="s">
        <v>16</v>
      </c>
      <c r="C17" s="356"/>
    </row>
    <row r="19" spans="1:3" ht="25.5">
      <c r="A19" s="354" t="s">
        <v>17</v>
      </c>
      <c r="B19" s="359" t="s">
        <v>18</v>
      </c>
      <c r="C19" s="356"/>
    </row>
    <row r="20" spans="1:3">
      <c r="A20" s="357"/>
      <c r="B20" s="359" t="s">
        <v>19</v>
      </c>
      <c r="C20" s="356"/>
    </row>
    <row r="21" spans="1:3">
      <c r="A21" s="357"/>
      <c r="B21" s="359" t="s">
        <v>20</v>
      </c>
      <c r="C21" s="356"/>
    </row>
    <row r="22" spans="1:3">
      <c r="A22" s="358"/>
      <c r="B22" s="359" t="s">
        <v>16</v>
      </c>
      <c r="C22" s="356"/>
    </row>
    <row r="24" spans="1:3" ht="25.5">
      <c r="A24" s="354" t="s">
        <v>21</v>
      </c>
      <c r="B24" s="359" t="s">
        <v>22</v>
      </c>
      <c r="C24" s="356">
        <v>71</v>
      </c>
    </row>
    <row r="25" spans="1:3">
      <c r="A25" s="357"/>
      <c r="B25" s="359" t="s">
        <v>23</v>
      </c>
      <c r="C25" s="356"/>
    </row>
    <row r="26" spans="1:3">
      <c r="A26" s="357"/>
      <c r="B26" s="359" t="s">
        <v>24</v>
      </c>
      <c r="C26" s="356"/>
    </row>
    <row r="27" spans="1:3">
      <c r="A27" s="357"/>
      <c r="B27" s="359" t="s">
        <v>25</v>
      </c>
      <c r="C27" s="356"/>
    </row>
    <row r="28" spans="1:3">
      <c r="A28" s="357"/>
      <c r="B28" s="359" t="s">
        <v>26</v>
      </c>
      <c r="C28" s="356"/>
    </row>
    <row r="29" spans="1:3">
      <c r="A29" s="357"/>
      <c r="B29" s="359" t="s">
        <v>27</v>
      </c>
      <c r="C29" s="356"/>
    </row>
    <row r="30" spans="1:3">
      <c r="A30" s="357"/>
      <c r="B30" s="359" t="s">
        <v>28</v>
      </c>
      <c r="C30" s="356"/>
    </row>
    <row r="31" spans="1:3">
      <c r="A31" s="358"/>
      <c r="B31" s="359" t="s">
        <v>29</v>
      </c>
      <c r="C31" s="356"/>
    </row>
    <row r="34" spans="1:3" ht="38.25">
      <c r="A34" s="349" t="s">
        <v>30</v>
      </c>
      <c r="B34" s="356"/>
    </row>
    <row r="36" spans="1:3" ht="38.25">
      <c r="A36" s="354" t="s">
        <v>31</v>
      </c>
      <c r="B36" s="359" t="s">
        <v>32</v>
      </c>
      <c r="C36" s="356"/>
    </row>
    <row r="37" spans="1:3">
      <c r="A37" s="360"/>
      <c r="B37" s="359" t="s">
        <v>33</v>
      </c>
      <c r="C37" s="356">
        <v>50</v>
      </c>
    </row>
    <row r="38" spans="1:3">
      <c r="A38" s="360"/>
      <c r="B38" s="359" t="s">
        <v>34</v>
      </c>
      <c r="C38" s="356"/>
    </row>
    <row r="39" spans="1:3">
      <c r="A39" s="361"/>
      <c r="B39" s="359" t="s">
        <v>35</v>
      </c>
      <c r="C39" s="356"/>
    </row>
    <row r="40" spans="1:3">
      <c r="A40" s="362"/>
    </row>
    <row r="42" spans="1:3" ht="25.5">
      <c r="A42" s="363" t="s">
        <v>36</v>
      </c>
      <c r="B42" s="356"/>
    </row>
    <row r="44" spans="1:3" ht="51">
      <c r="A44" s="354" t="s">
        <v>78</v>
      </c>
      <c r="B44" s="359" t="s">
        <v>5</v>
      </c>
      <c r="C44" s="364" t="s">
        <v>81</v>
      </c>
    </row>
    <row r="45" spans="1:3">
      <c r="A45" s="357"/>
      <c r="B45" s="359" t="s">
        <v>6</v>
      </c>
      <c r="C45" s="365"/>
    </row>
    <row r="46" spans="1:3">
      <c r="A46" s="357" t="s">
        <v>80</v>
      </c>
      <c r="B46" s="359" t="s">
        <v>7</v>
      </c>
      <c r="C46" s="366"/>
    </row>
    <row r="47" spans="1:3">
      <c r="A47" s="357" t="s">
        <v>79</v>
      </c>
      <c r="B47" s="359" t="s">
        <v>8</v>
      </c>
      <c r="C47" s="367"/>
    </row>
    <row r="48" spans="1:3">
      <c r="A48" s="357" t="s">
        <v>81</v>
      </c>
      <c r="B48" s="359" t="s">
        <v>9</v>
      </c>
      <c r="C48" s="366"/>
    </row>
    <row r="49" spans="1:3">
      <c r="A49" s="357" t="s">
        <v>82</v>
      </c>
      <c r="B49" s="359" t="s">
        <v>10</v>
      </c>
      <c r="C49" s="366"/>
    </row>
    <row r="50" spans="1:3">
      <c r="A50" s="357" t="s">
        <v>83</v>
      </c>
      <c r="B50" s="359" t="s">
        <v>11</v>
      </c>
      <c r="C50" s="366"/>
    </row>
    <row r="51" spans="1:3">
      <c r="A51" s="357"/>
      <c r="B51" s="359" t="s">
        <v>12</v>
      </c>
      <c r="C51" s="364" t="s">
        <v>81</v>
      </c>
    </row>
    <row r="52" spans="1:3">
      <c r="A52" s="357"/>
      <c r="B52" s="359" t="s">
        <v>13</v>
      </c>
      <c r="C52" s="366"/>
    </row>
    <row r="53" spans="1:3">
      <c r="A53" s="357"/>
      <c r="B53" s="359" t="s">
        <v>39</v>
      </c>
      <c r="C53" s="364" t="s">
        <v>81</v>
      </c>
    </row>
    <row r="54" spans="1:3">
      <c r="A54" s="357"/>
      <c r="B54" s="359" t="s">
        <v>14</v>
      </c>
      <c r="C54" s="366"/>
    </row>
    <row r="55" spans="1:3">
      <c r="A55" s="357"/>
      <c r="B55" s="359" t="s">
        <v>40</v>
      </c>
      <c r="C55" s="364" t="s">
        <v>81</v>
      </c>
    </row>
    <row r="56" spans="1:3">
      <c r="A56" s="357"/>
      <c r="B56" s="359" t="s">
        <v>41</v>
      </c>
      <c r="C56" s="364" t="s">
        <v>81</v>
      </c>
    </row>
    <row r="57" spans="1:3">
      <c r="A57" s="357"/>
      <c r="B57" s="359" t="s">
        <v>15</v>
      </c>
      <c r="C57" s="364" t="s">
        <v>82</v>
      </c>
    </row>
    <row r="58" spans="1:3">
      <c r="A58" s="358"/>
      <c r="B58" s="359" t="s">
        <v>16</v>
      </c>
      <c r="C58" s="356"/>
    </row>
    <row r="61" spans="1:3" ht="51">
      <c r="A61" s="363" t="s">
        <v>42</v>
      </c>
      <c r="B61" s="350" t="s">
        <v>262</v>
      </c>
    </row>
    <row r="63" spans="1:3" ht="38.25">
      <c r="A63" s="363" t="s">
        <v>43</v>
      </c>
      <c r="B63" s="368"/>
      <c r="C63" s="356"/>
    </row>
    <row r="65" spans="1:3" ht="51">
      <c r="A65" s="369" t="s">
        <v>44</v>
      </c>
      <c r="B65" s="359" t="s">
        <v>45</v>
      </c>
      <c r="C65" s="364" t="s">
        <v>81</v>
      </c>
    </row>
    <row r="66" spans="1:3">
      <c r="A66" s="370"/>
      <c r="B66" s="359" t="s">
        <v>46</v>
      </c>
      <c r="C66" s="364" t="s">
        <v>81</v>
      </c>
    </row>
    <row r="67" spans="1:3">
      <c r="A67" s="370"/>
      <c r="B67" s="359" t="s">
        <v>47</v>
      </c>
      <c r="C67" s="364" t="s">
        <v>81</v>
      </c>
    </row>
    <row r="68" spans="1:3">
      <c r="A68" s="371"/>
      <c r="B68" s="359" t="s">
        <v>48</v>
      </c>
      <c r="C68" s="364" t="s">
        <v>81</v>
      </c>
    </row>
    <row r="71" spans="1:3" ht="51">
      <c r="A71" s="363" t="s">
        <v>42</v>
      </c>
      <c r="B71" s="359" t="s">
        <v>263</v>
      </c>
    </row>
    <row r="73" spans="1:3" ht="38.25">
      <c r="A73" s="363" t="s">
        <v>43</v>
      </c>
      <c r="B73" s="359"/>
    </row>
    <row r="75" spans="1:3" ht="25.5">
      <c r="A75" s="369" t="s">
        <v>49</v>
      </c>
      <c r="B75" s="359" t="s">
        <v>50</v>
      </c>
      <c r="C75" s="356"/>
    </row>
    <row r="76" spans="1:3">
      <c r="A76" s="370"/>
      <c r="B76" s="359" t="s">
        <v>51</v>
      </c>
      <c r="C76" s="356" t="s">
        <v>76</v>
      </c>
    </row>
    <row r="77" spans="1:3">
      <c r="A77" s="370"/>
      <c r="B77" s="359" t="s">
        <v>52</v>
      </c>
      <c r="C77" s="356"/>
    </row>
    <row r="78" spans="1:3">
      <c r="A78" s="370"/>
      <c r="B78" s="359" t="s">
        <v>53</v>
      </c>
      <c r="C78" s="356"/>
    </row>
    <row r="79" spans="1:3">
      <c r="A79" s="371"/>
      <c r="B79" s="359" t="s">
        <v>54</v>
      </c>
      <c r="C79" s="356"/>
    </row>
    <row r="82" spans="1:3" ht="51">
      <c r="A82" s="363" t="s">
        <v>55</v>
      </c>
      <c r="B82" s="359" t="s">
        <v>264</v>
      </c>
    </row>
    <row r="84" spans="1:3" ht="38.25">
      <c r="A84" s="363" t="s">
        <v>43</v>
      </c>
      <c r="B84" s="359"/>
    </row>
    <row r="86" spans="1:3" ht="25.5">
      <c r="A86" s="369" t="s">
        <v>56</v>
      </c>
      <c r="B86" s="359" t="s">
        <v>57</v>
      </c>
      <c r="C86" s="356"/>
    </row>
    <row r="87" spans="1:3">
      <c r="A87" s="370"/>
      <c r="B87" s="359" t="s">
        <v>58</v>
      </c>
      <c r="C87" s="356"/>
    </row>
    <row r="88" spans="1:3">
      <c r="A88" s="370"/>
      <c r="B88" s="359" t="s">
        <v>59</v>
      </c>
      <c r="C88" s="356"/>
    </row>
    <row r="89" spans="1:3">
      <c r="A89" s="370"/>
      <c r="B89" s="359" t="s">
        <v>60</v>
      </c>
      <c r="C89" s="356"/>
    </row>
    <row r="90" spans="1:3">
      <c r="A90" s="370"/>
      <c r="B90" s="359" t="s">
        <v>61</v>
      </c>
      <c r="C90" s="356"/>
    </row>
    <row r="91" spans="1:3">
      <c r="A91" s="370"/>
      <c r="B91" s="359" t="s">
        <v>62</v>
      </c>
      <c r="C91" s="356"/>
    </row>
    <row r="92" spans="1:3">
      <c r="A92" s="371"/>
      <c r="B92" s="359" t="s">
        <v>63</v>
      </c>
      <c r="C92" s="356"/>
    </row>
    <row r="95" spans="1:3" ht="51">
      <c r="A95" s="363" t="s">
        <v>64</v>
      </c>
      <c r="B95" s="359" t="s">
        <v>257</v>
      </c>
    </row>
    <row r="97" spans="1:3" ht="38.25">
      <c r="A97" s="363" t="s">
        <v>43</v>
      </c>
      <c r="B97" s="359"/>
    </row>
    <row r="99" spans="1:3" ht="38.25">
      <c r="A99" s="369" t="s">
        <v>65</v>
      </c>
      <c r="B99" s="359" t="s">
        <v>66</v>
      </c>
      <c r="C99" s="356"/>
    </row>
    <row r="100" spans="1:3">
      <c r="A100" s="370"/>
      <c r="B100" s="359" t="s">
        <v>67</v>
      </c>
      <c r="C100" s="356"/>
    </row>
    <row r="101" spans="1:3">
      <c r="A101" s="370"/>
      <c r="B101" s="359" t="s">
        <v>68</v>
      </c>
      <c r="C101" s="356"/>
    </row>
    <row r="102" spans="1:3" ht="25.5">
      <c r="A102" s="370"/>
      <c r="B102" s="359" t="s">
        <v>69</v>
      </c>
      <c r="C102" s="356"/>
    </row>
    <row r="103" spans="1:3">
      <c r="A103" s="371"/>
      <c r="B103" s="359" t="s">
        <v>70</v>
      </c>
      <c r="C103" s="356"/>
    </row>
    <row r="106" spans="1:3" ht="51">
      <c r="A106" s="363" t="s">
        <v>71</v>
      </c>
      <c r="B106" s="359" t="s">
        <v>265</v>
      </c>
    </row>
    <row r="108" spans="1:3" ht="38.25">
      <c r="A108" s="363" t="s">
        <v>72</v>
      </c>
      <c r="B108" s="359"/>
    </row>
  </sheetData>
  <phoneticPr fontId="0" type="noConversion"/>
  <printOptions gridLines="1"/>
  <pageMargins left="0.75" right="0.75" top="1" bottom="1" header="0.5" footer="0.5"/>
  <pageSetup paperSize="9" orientation="portrait" verticalDpi="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D8F696-7396-4959-A2FD-FC3AF7160951}">
  <sheetPr codeName="Sheet3"/>
  <dimension ref="A1:E108"/>
  <sheetViews>
    <sheetView workbookViewId="0">
      <selection activeCell="N18" sqref="N18"/>
    </sheetView>
  </sheetViews>
  <sheetFormatPr defaultColWidth="8.42578125" defaultRowHeight="12.75"/>
  <cols>
    <col min="1" max="1" width="15.5703125" style="23" customWidth="1"/>
    <col min="2" max="2" width="31.28515625" style="23" customWidth="1"/>
    <col min="3" max="3" width="13.140625" style="22" customWidth="1"/>
    <col min="4" max="4" width="8.42578125" style="23" bestFit="1" customWidth="1"/>
    <col min="5" max="5" width="33.85546875" style="23" customWidth="1"/>
    <col min="6" max="6" width="8.42578125" style="23" bestFit="1"/>
    <col min="7" max="16384" width="8.42578125" style="23"/>
  </cols>
  <sheetData>
    <row r="1" spans="1:5">
      <c r="A1" s="20" t="s">
        <v>0</v>
      </c>
      <c r="B1" s="21" t="s">
        <v>85</v>
      </c>
    </row>
    <row r="2" spans="1:5">
      <c r="A2" s="20" t="s">
        <v>1</v>
      </c>
      <c r="B2" s="21">
        <v>9</v>
      </c>
    </row>
    <row r="3" spans="1:5">
      <c r="A3" s="20" t="s">
        <v>2</v>
      </c>
      <c r="B3" s="21" t="s">
        <v>74</v>
      </c>
    </row>
    <row r="4" spans="1:5" ht="204">
      <c r="A4" s="24" t="s">
        <v>3</v>
      </c>
      <c r="B4" s="1263" t="s">
        <v>86</v>
      </c>
      <c r="E4" s="25"/>
    </row>
    <row r="6" spans="1:5">
      <c r="A6" s="26" t="s">
        <v>4</v>
      </c>
      <c r="B6" s="27" t="s">
        <v>5</v>
      </c>
      <c r="C6" s="28" t="s">
        <v>76</v>
      </c>
    </row>
    <row r="7" spans="1:5">
      <c r="A7" s="29"/>
      <c r="B7" s="27" t="s">
        <v>6</v>
      </c>
      <c r="C7" s="28"/>
    </row>
    <row r="8" spans="1:5">
      <c r="A8" s="29"/>
      <c r="B8" s="27" t="s">
        <v>7</v>
      </c>
      <c r="C8" s="28" t="s">
        <v>76</v>
      </c>
    </row>
    <row r="9" spans="1:5">
      <c r="A9" s="29"/>
      <c r="B9" s="27" t="s">
        <v>8</v>
      </c>
      <c r="C9" s="28"/>
    </row>
    <row r="10" spans="1:5">
      <c r="A10" s="29"/>
      <c r="B10" s="27" t="s">
        <v>9</v>
      </c>
      <c r="C10" s="28"/>
    </row>
    <row r="11" spans="1:5">
      <c r="A11" s="29"/>
      <c r="B11" s="27" t="s">
        <v>10</v>
      </c>
      <c r="C11" s="28"/>
    </row>
    <row r="12" spans="1:5">
      <c r="A12" s="29"/>
      <c r="B12" s="27" t="s">
        <v>11</v>
      </c>
      <c r="C12" s="28" t="s">
        <v>76</v>
      </c>
    </row>
    <row r="13" spans="1:5">
      <c r="A13" s="29"/>
      <c r="B13" s="27" t="s">
        <v>12</v>
      </c>
      <c r="C13" s="28" t="s">
        <v>76</v>
      </c>
    </row>
    <row r="14" spans="1:5">
      <c r="A14" s="29"/>
      <c r="B14" s="27" t="s">
        <v>13</v>
      </c>
      <c r="C14" s="28"/>
    </row>
    <row r="15" spans="1:5">
      <c r="A15" s="29"/>
      <c r="B15" s="27" t="s">
        <v>14</v>
      </c>
      <c r="C15" s="28"/>
    </row>
    <row r="16" spans="1:5">
      <c r="A16" s="29"/>
      <c r="B16" s="27" t="s">
        <v>15</v>
      </c>
      <c r="C16" s="28" t="s">
        <v>76</v>
      </c>
    </row>
    <row r="17" spans="1:3" ht="25.5">
      <c r="A17" s="30"/>
      <c r="B17" s="27" t="s">
        <v>16</v>
      </c>
      <c r="C17" s="28" t="s">
        <v>87</v>
      </c>
    </row>
    <row r="19" spans="1:3" ht="25.5">
      <c r="A19" s="26" t="s">
        <v>17</v>
      </c>
      <c r="B19" s="31" t="s">
        <v>18</v>
      </c>
      <c r="C19" s="28"/>
    </row>
    <row r="20" spans="1:3">
      <c r="A20" s="29"/>
      <c r="B20" s="31" t="s">
        <v>19</v>
      </c>
      <c r="C20" s="28"/>
    </row>
    <row r="21" spans="1:3">
      <c r="A21" s="29"/>
      <c r="B21" s="31" t="s">
        <v>20</v>
      </c>
      <c r="C21" s="28"/>
    </row>
    <row r="22" spans="1:3" ht="38.25">
      <c r="A22" s="30"/>
      <c r="B22" s="31" t="s">
        <v>16</v>
      </c>
      <c r="C22" s="28" t="s">
        <v>88</v>
      </c>
    </row>
    <row r="24" spans="1:3" ht="25.5">
      <c r="A24" s="26" t="s">
        <v>21</v>
      </c>
      <c r="B24" s="31" t="s">
        <v>22</v>
      </c>
      <c r="C24" s="28">
        <v>100</v>
      </c>
    </row>
    <row r="25" spans="1:3">
      <c r="A25" s="29"/>
      <c r="B25" s="31" t="s">
        <v>23</v>
      </c>
      <c r="C25" s="28"/>
    </row>
    <row r="26" spans="1:3">
      <c r="A26" s="29"/>
      <c r="B26" s="31" t="s">
        <v>24</v>
      </c>
      <c r="C26" s="28"/>
    </row>
    <row r="27" spans="1:3">
      <c r="A27" s="29"/>
      <c r="B27" s="31" t="s">
        <v>25</v>
      </c>
      <c r="C27" s="28"/>
    </row>
    <row r="28" spans="1:3">
      <c r="A28" s="29"/>
      <c r="B28" s="31" t="s">
        <v>26</v>
      </c>
      <c r="C28" s="28"/>
    </row>
    <row r="29" spans="1:3">
      <c r="A29" s="29"/>
      <c r="B29" s="31" t="s">
        <v>27</v>
      </c>
      <c r="C29" s="28"/>
    </row>
    <row r="30" spans="1:3">
      <c r="A30" s="29"/>
      <c r="B30" s="31" t="s">
        <v>28</v>
      </c>
      <c r="C30" s="28"/>
    </row>
    <row r="31" spans="1:3">
      <c r="A31" s="30"/>
      <c r="B31" s="31" t="s">
        <v>29</v>
      </c>
      <c r="C31" s="28"/>
    </row>
    <row r="34" spans="1:3" ht="38.25">
      <c r="A34" s="20" t="s">
        <v>30</v>
      </c>
      <c r="B34" s="28">
        <v>30</v>
      </c>
    </row>
    <row r="36" spans="1:3" ht="38.25">
      <c r="A36" s="26" t="s">
        <v>31</v>
      </c>
      <c r="B36" s="31" t="s">
        <v>32</v>
      </c>
      <c r="C36" s="28"/>
    </row>
    <row r="37" spans="1:3">
      <c r="A37" s="32"/>
      <c r="B37" s="31" t="s">
        <v>33</v>
      </c>
      <c r="C37" s="28"/>
    </row>
    <row r="38" spans="1:3">
      <c r="A38" s="32"/>
      <c r="B38" s="31" t="s">
        <v>34</v>
      </c>
      <c r="C38" s="28"/>
    </row>
    <row r="39" spans="1:3">
      <c r="A39" s="33"/>
      <c r="B39" s="31" t="s">
        <v>35</v>
      </c>
      <c r="C39" s="28">
        <v>135</v>
      </c>
    </row>
    <row r="40" spans="1:3">
      <c r="A40" s="34"/>
    </row>
    <row r="42" spans="1:3" ht="25.5">
      <c r="A42" s="35" t="s">
        <v>36</v>
      </c>
      <c r="B42" s="28">
        <v>2</v>
      </c>
    </row>
    <row r="44" spans="1:3" ht="51">
      <c r="A44" s="26" t="s">
        <v>78</v>
      </c>
      <c r="B44" s="31" t="s">
        <v>5</v>
      </c>
      <c r="C44" s="29" t="s">
        <v>79</v>
      </c>
    </row>
    <row r="45" spans="1:3">
      <c r="A45" s="29"/>
      <c r="B45" s="31" t="s">
        <v>6</v>
      </c>
      <c r="C45" s="28"/>
    </row>
    <row r="46" spans="1:3">
      <c r="A46" s="29" t="s">
        <v>80</v>
      </c>
      <c r="B46" s="31" t="s">
        <v>7</v>
      </c>
      <c r="C46" s="29" t="s">
        <v>82</v>
      </c>
    </row>
    <row r="47" spans="1:3">
      <c r="A47" s="29" t="s">
        <v>79</v>
      </c>
      <c r="B47" s="31" t="s">
        <v>8</v>
      </c>
      <c r="C47" s="28"/>
    </row>
    <row r="48" spans="1:3">
      <c r="A48" s="29" t="s">
        <v>81</v>
      </c>
      <c r="B48" s="31" t="s">
        <v>9</v>
      </c>
      <c r="C48" s="28"/>
    </row>
    <row r="49" spans="1:3">
      <c r="A49" s="29" t="s">
        <v>82</v>
      </c>
      <c r="B49" s="31" t="s">
        <v>10</v>
      </c>
      <c r="C49" s="28"/>
    </row>
    <row r="50" spans="1:3">
      <c r="A50" s="29" t="s">
        <v>83</v>
      </c>
      <c r="B50" s="31" t="s">
        <v>11</v>
      </c>
      <c r="C50" s="29" t="s">
        <v>81</v>
      </c>
    </row>
    <row r="51" spans="1:3">
      <c r="A51" s="29"/>
      <c r="B51" s="31" t="s">
        <v>12</v>
      </c>
      <c r="C51" s="29" t="s">
        <v>81</v>
      </c>
    </row>
    <row r="52" spans="1:3">
      <c r="A52" s="29"/>
      <c r="B52" s="31" t="s">
        <v>13</v>
      </c>
      <c r="C52" s="28"/>
    </row>
    <row r="53" spans="1:3">
      <c r="A53" s="29"/>
      <c r="B53" s="31" t="s">
        <v>39</v>
      </c>
      <c r="C53" s="29" t="s">
        <v>79</v>
      </c>
    </row>
    <row r="54" spans="1:3">
      <c r="A54" s="29"/>
      <c r="B54" s="31" t="s">
        <v>14</v>
      </c>
      <c r="C54" s="28"/>
    </row>
    <row r="55" spans="1:3">
      <c r="A55" s="29"/>
      <c r="B55" s="31" t="s">
        <v>40</v>
      </c>
      <c r="C55" s="29" t="s">
        <v>81</v>
      </c>
    </row>
    <row r="56" spans="1:3">
      <c r="A56" s="29"/>
      <c r="B56" s="31" t="s">
        <v>41</v>
      </c>
      <c r="C56" s="29" t="s">
        <v>79</v>
      </c>
    </row>
    <row r="57" spans="1:3">
      <c r="A57" s="29"/>
      <c r="B57" s="31" t="s">
        <v>15</v>
      </c>
      <c r="C57" s="29" t="s">
        <v>83</v>
      </c>
    </row>
    <row r="58" spans="1:3">
      <c r="A58" s="30"/>
      <c r="B58" s="31" t="s">
        <v>16</v>
      </c>
      <c r="C58" s="28"/>
    </row>
    <row r="61" spans="1:3" ht="51">
      <c r="A61" s="35" t="s">
        <v>42</v>
      </c>
      <c r="B61" s="28" t="s">
        <v>89</v>
      </c>
    </row>
    <row r="63" spans="1:3" ht="38.25">
      <c r="A63" s="35" t="s">
        <v>43</v>
      </c>
      <c r="B63" s="36"/>
      <c r="C63" s="28" t="s">
        <v>90</v>
      </c>
    </row>
    <row r="65" spans="1:3" ht="51">
      <c r="A65" s="37" t="s">
        <v>44</v>
      </c>
      <c r="B65" s="31" t="s">
        <v>45</v>
      </c>
      <c r="C65" s="29" t="s">
        <v>81</v>
      </c>
    </row>
    <row r="66" spans="1:3">
      <c r="A66" s="38"/>
      <c r="B66" s="31" t="s">
        <v>46</v>
      </c>
      <c r="C66" s="29" t="s">
        <v>81</v>
      </c>
    </row>
    <row r="67" spans="1:3">
      <c r="A67" s="38"/>
      <c r="B67" s="31" t="s">
        <v>47</v>
      </c>
      <c r="C67" s="29" t="s">
        <v>81</v>
      </c>
    </row>
    <row r="68" spans="1:3">
      <c r="A68" s="39"/>
      <c r="B68" s="31" t="s">
        <v>48</v>
      </c>
      <c r="C68" s="1262" t="s">
        <v>79</v>
      </c>
    </row>
    <row r="71" spans="1:3" ht="51">
      <c r="A71" s="35" t="s">
        <v>42</v>
      </c>
      <c r="B71" s="31" t="s">
        <v>91</v>
      </c>
    </row>
    <row r="73" spans="1:3" ht="38.25">
      <c r="A73" s="35" t="s">
        <v>43</v>
      </c>
      <c r="B73" s="31"/>
    </row>
    <row r="75" spans="1:3" ht="25.5">
      <c r="A75" s="37" t="s">
        <v>49</v>
      </c>
      <c r="B75" s="31" t="s">
        <v>50</v>
      </c>
      <c r="C75" s="28"/>
    </row>
    <row r="76" spans="1:3">
      <c r="A76" s="38"/>
      <c r="B76" s="31" t="s">
        <v>51</v>
      </c>
      <c r="C76" s="28" t="s">
        <v>76</v>
      </c>
    </row>
    <row r="77" spans="1:3">
      <c r="A77" s="38"/>
      <c r="B77" s="31" t="s">
        <v>52</v>
      </c>
      <c r="C77" s="28" t="s">
        <v>76</v>
      </c>
    </row>
    <row r="78" spans="1:3">
      <c r="A78" s="38"/>
      <c r="B78" s="31" t="s">
        <v>53</v>
      </c>
      <c r="C78" s="28"/>
    </row>
    <row r="79" spans="1:3">
      <c r="A79" s="39"/>
      <c r="B79" s="31" t="s">
        <v>54</v>
      </c>
      <c r="C79" s="28"/>
    </row>
    <row r="82" spans="1:3" ht="51">
      <c r="A82" s="35" t="s">
        <v>55</v>
      </c>
      <c r="B82" s="31" t="s">
        <v>92</v>
      </c>
    </row>
    <row r="84" spans="1:3" ht="38.25">
      <c r="A84" s="35" t="s">
        <v>43</v>
      </c>
      <c r="B84" s="31"/>
    </row>
    <row r="86" spans="1:3" ht="25.5">
      <c r="A86" s="37" t="s">
        <v>56</v>
      </c>
      <c r="B86" s="31" t="s">
        <v>57</v>
      </c>
      <c r="C86" s="28"/>
    </row>
    <row r="87" spans="1:3">
      <c r="A87" s="38"/>
      <c r="B87" s="31" t="s">
        <v>58</v>
      </c>
      <c r="C87" s="28"/>
    </row>
    <row r="88" spans="1:3">
      <c r="A88" s="38"/>
      <c r="B88" s="31" t="s">
        <v>59</v>
      </c>
      <c r="C88" s="28"/>
    </row>
    <row r="89" spans="1:3">
      <c r="A89" s="38"/>
      <c r="B89" s="31" t="s">
        <v>60</v>
      </c>
      <c r="C89" s="28"/>
    </row>
    <row r="90" spans="1:3">
      <c r="A90" s="38"/>
      <c r="B90" s="31" t="s">
        <v>61</v>
      </c>
      <c r="C90" s="28"/>
    </row>
    <row r="91" spans="1:3">
      <c r="A91" s="38"/>
      <c r="B91" s="31" t="s">
        <v>62</v>
      </c>
      <c r="C91" s="28"/>
    </row>
    <row r="92" spans="1:3">
      <c r="A92" s="39"/>
      <c r="B92" s="31" t="s">
        <v>63</v>
      </c>
      <c r="C92" s="28"/>
    </row>
    <row r="95" spans="1:3" ht="51">
      <c r="A95" s="35" t="s">
        <v>64</v>
      </c>
      <c r="B95" s="31" t="s">
        <v>93</v>
      </c>
    </row>
    <row r="97" spans="1:3" ht="38.25">
      <c r="A97" s="35" t="s">
        <v>43</v>
      </c>
      <c r="B97" s="31"/>
    </row>
    <row r="99" spans="1:3" ht="38.25">
      <c r="A99" s="37" t="s">
        <v>65</v>
      </c>
      <c r="B99" s="31" t="s">
        <v>66</v>
      </c>
      <c r="C99" s="28"/>
    </row>
    <row r="100" spans="1:3">
      <c r="A100" s="38"/>
      <c r="B100" s="31" t="s">
        <v>67</v>
      </c>
      <c r="C100" s="28" t="s">
        <v>76</v>
      </c>
    </row>
    <row r="101" spans="1:3">
      <c r="A101" s="38"/>
      <c r="B101" s="31" t="s">
        <v>68</v>
      </c>
      <c r="C101" s="28" t="s">
        <v>76</v>
      </c>
    </row>
    <row r="102" spans="1:3" ht="25.5">
      <c r="A102" s="38"/>
      <c r="B102" s="31" t="s">
        <v>69</v>
      </c>
      <c r="C102" s="28" t="s">
        <v>76</v>
      </c>
    </row>
    <row r="103" spans="1:3">
      <c r="A103" s="39"/>
      <c r="B103" s="31" t="s">
        <v>70</v>
      </c>
      <c r="C103" s="28"/>
    </row>
    <row r="106" spans="1:3" ht="51">
      <c r="A106" s="35" t="s">
        <v>71</v>
      </c>
      <c r="B106" s="31"/>
    </row>
    <row r="108" spans="1:3" ht="38.25">
      <c r="A108" s="35" t="s">
        <v>72</v>
      </c>
      <c r="B108" s="31" t="s">
        <v>94</v>
      </c>
    </row>
  </sheetData>
  <phoneticPr fontId="2" type="noConversion"/>
  <printOptions gridLines="1"/>
  <pageMargins left="0.75" right="0.75" top="1" bottom="1" header="0.5" footer="0.5"/>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2C8E78-F35A-48DF-B1F8-BCC9D05C0ABE}">
  <sheetPr codeName="Sheet20"/>
  <dimension ref="A1:C108"/>
  <sheetViews>
    <sheetView workbookViewId="0">
      <selection activeCell="N18" sqref="N18"/>
    </sheetView>
  </sheetViews>
  <sheetFormatPr defaultColWidth="8.42578125" defaultRowHeight="12.75"/>
  <cols>
    <col min="1" max="1" width="15.5703125" style="375" customWidth="1"/>
    <col min="2" max="2" width="29.7109375" style="375" customWidth="1"/>
    <col min="3" max="3" width="14.5703125" style="374" customWidth="1"/>
    <col min="4" max="4" width="8.42578125" style="375" bestFit="1"/>
    <col min="5" max="16384" width="8.42578125" style="375"/>
  </cols>
  <sheetData>
    <row r="1" spans="1:3">
      <c r="A1" s="372" t="s">
        <v>0</v>
      </c>
      <c r="B1" s="373" t="s">
        <v>266</v>
      </c>
    </row>
    <row r="2" spans="1:3">
      <c r="A2" s="372" t="s">
        <v>1</v>
      </c>
      <c r="B2" s="373">
        <v>45</v>
      </c>
    </row>
    <row r="3" spans="1:3">
      <c r="A3" s="372" t="s">
        <v>2</v>
      </c>
      <c r="B3" s="373" t="s">
        <v>100</v>
      </c>
    </row>
    <row r="4" spans="1:3" ht="76.5">
      <c r="A4" s="376" t="s">
        <v>3</v>
      </c>
      <c r="B4" s="375" t="s">
        <v>267</v>
      </c>
    </row>
    <row r="6" spans="1:3">
      <c r="A6" s="377" t="s">
        <v>4</v>
      </c>
      <c r="B6" s="378" t="s">
        <v>5</v>
      </c>
      <c r="C6" s="379" t="s">
        <v>76</v>
      </c>
    </row>
    <row r="7" spans="1:3">
      <c r="A7" s="380"/>
      <c r="B7" s="378" t="s">
        <v>6</v>
      </c>
      <c r="C7" s="379"/>
    </row>
    <row r="8" spans="1:3">
      <c r="A8" s="380"/>
      <c r="B8" s="378" t="s">
        <v>7</v>
      </c>
      <c r="C8" s="379"/>
    </row>
    <row r="9" spans="1:3">
      <c r="A9" s="380"/>
      <c r="B9" s="378" t="s">
        <v>8</v>
      </c>
      <c r="C9" s="379" t="s">
        <v>76</v>
      </c>
    </row>
    <row r="10" spans="1:3">
      <c r="A10" s="380"/>
      <c r="B10" s="378" t="s">
        <v>9</v>
      </c>
      <c r="C10" s="379"/>
    </row>
    <row r="11" spans="1:3">
      <c r="A11" s="380"/>
      <c r="B11" s="378" t="s">
        <v>10</v>
      </c>
      <c r="C11" s="379"/>
    </row>
    <row r="12" spans="1:3">
      <c r="A12" s="380"/>
      <c r="B12" s="378" t="s">
        <v>11</v>
      </c>
      <c r="C12" s="379" t="s">
        <v>76</v>
      </c>
    </row>
    <row r="13" spans="1:3">
      <c r="A13" s="380"/>
      <c r="B13" s="378" t="s">
        <v>12</v>
      </c>
      <c r="C13" s="379" t="s">
        <v>76</v>
      </c>
    </row>
    <row r="14" spans="1:3">
      <c r="A14" s="380"/>
      <c r="B14" s="378" t="s">
        <v>13</v>
      </c>
      <c r="C14" s="379" t="s">
        <v>76</v>
      </c>
    </row>
    <row r="15" spans="1:3">
      <c r="A15" s="380"/>
      <c r="B15" s="378" t="s">
        <v>14</v>
      </c>
      <c r="C15" s="379"/>
    </row>
    <row r="16" spans="1:3">
      <c r="A16" s="380"/>
      <c r="B16" s="378" t="s">
        <v>15</v>
      </c>
      <c r="C16" s="379"/>
    </row>
    <row r="17" spans="1:3">
      <c r="A17" s="381"/>
      <c r="B17" s="378" t="s">
        <v>16</v>
      </c>
      <c r="C17" s="379" t="s">
        <v>268</v>
      </c>
    </row>
    <row r="19" spans="1:3" ht="25.5">
      <c r="A19" s="377" t="s">
        <v>17</v>
      </c>
      <c r="B19" s="382" t="s">
        <v>18</v>
      </c>
      <c r="C19" s="379"/>
    </row>
    <row r="20" spans="1:3">
      <c r="A20" s="380"/>
      <c r="B20" s="382" t="s">
        <v>19</v>
      </c>
      <c r="C20" s="379"/>
    </row>
    <row r="21" spans="1:3">
      <c r="A21" s="380"/>
      <c r="B21" s="382" t="s">
        <v>20</v>
      </c>
      <c r="C21" s="379"/>
    </row>
    <row r="22" spans="1:3">
      <c r="A22" s="381"/>
      <c r="B22" s="382" t="s">
        <v>16</v>
      </c>
      <c r="C22" s="379"/>
    </row>
    <row r="24" spans="1:3" ht="25.5">
      <c r="A24" s="377" t="s">
        <v>21</v>
      </c>
      <c r="B24" s="382" t="s">
        <v>22</v>
      </c>
      <c r="C24" s="379"/>
    </row>
    <row r="25" spans="1:3">
      <c r="A25" s="380"/>
      <c r="B25" s="382" t="s">
        <v>23</v>
      </c>
      <c r="C25" s="379">
        <v>112.5</v>
      </c>
    </row>
    <row r="26" spans="1:3">
      <c r="A26" s="380"/>
      <c r="B26" s="382" t="s">
        <v>24</v>
      </c>
      <c r="C26" s="379"/>
    </row>
    <row r="27" spans="1:3">
      <c r="A27" s="380"/>
      <c r="B27" s="382" t="s">
        <v>25</v>
      </c>
      <c r="C27" s="379"/>
    </row>
    <row r="28" spans="1:3">
      <c r="A28" s="380"/>
      <c r="B28" s="382" t="s">
        <v>26</v>
      </c>
      <c r="C28" s="379"/>
    </row>
    <row r="29" spans="1:3">
      <c r="A29" s="380"/>
      <c r="B29" s="382" t="s">
        <v>27</v>
      </c>
      <c r="C29" s="379"/>
    </row>
    <row r="30" spans="1:3">
      <c r="A30" s="380"/>
      <c r="B30" s="382" t="s">
        <v>28</v>
      </c>
      <c r="C30" s="379"/>
    </row>
    <row r="31" spans="1:3">
      <c r="A31" s="381"/>
      <c r="B31" s="382" t="s">
        <v>29</v>
      </c>
      <c r="C31" s="379"/>
    </row>
    <row r="34" spans="1:3" ht="38.25">
      <c r="A34" s="372" t="s">
        <v>30</v>
      </c>
      <c r="B34" s="379"/>
    </row>
    <row r="36" spans="1:3" ht="38.25">
      <c r="A36" s="377" t="s">
        <v>31</v>
      </c>
      <c r="B36" s="382" t="s">
        <v>32</v>
      </c>
      <c r="C36" s="379"/>
    </row>
    <row r="37" spans="1:3">
      <c r="A37" s="383"/>
      <c r="B37" s="382" t="s">
        <v>33</v>
      </c>
      <c r="C37" s="379"/>
    </row>
    <row r="38" spans="1:3">
      <c r="A38" s="383"/>
      <c r="B38" s="382" t="s">
        <v>34</v>
      </c>
      <c r="C38" s="379">
        <v>80</v>
      </c>
    </row>
    <row r="39" spans="1:3">
      <c r="A39" s="384"/>
      <c r="B39" s="382" t="s">
        <v>35</v>
      </c>
      <c r="C39" s="379"/>
    </row>
    <row r="40" spans="1:3">
      <c r="A40" s="385"/>
    </row>
    <row r="42" spans="1:3" ht="25.5">
      <c r="A42" s="386" t="s">
        <v>36</v>
      </c>
      <c r="B42" s="379"/>
    </row>
    <row r="44" spans="1:3" ht="51">
      <c r="A44" s="377" t="s">
        <v>78</v>
      </c>
      <c r="B44" s="382" t="s">
        <v>5</v>
      </c>
      <c r="C44" s="387" t="s">
        <v>81</v>
      </c>
    </row>
    <row r="45" spans="1:3">
      <c r="A45" s="380"/>
      <c r="B45" s="382" t="s">
        <v>6</v>
      </c>
      <c r="C45" s="379"/>
    </row>
    <row r="46" spans="1:3">
      <c r="A46" s="380" t="s">
        <v>80</v>
      </c>
      <c r="B46" s="382" t="s">
        <v>7</v>
      </c>
      <c r="C46" s="388"/>
    </row>
    <row r="47" spans="1:3">
      <c r="A47" s="380" t="s">
        <v>79</v>
      </c>
      <c r="B47" s="382" t="s">
        <v>8</v>
      </c>
      <c r="C47" s="380" t="s">
        <v>81</v>
      </c>
    </row>
    <row r="48" spans="1:3">
      <c r="A48" s="380" t="s">
        <v>81</v>
      </c>
      <c r="B48" s="382" t="s">
        <v>9</v>
      </c>
      <c r="C48" s="388"/>
    </row>
    <row r="49" spans="1:3">
      <c r="A49" s="380" t="s">
        <v>82</v>
      </c>
      <c r="B49" s="382" t="s">
        <v>10</v>
      </c>
      <c r="C49" s="388"/>
    </row>
    <row r="50" spans="1:3">
      <c r="A50" s="380" t="s">
        <v>83</v>
      </c>
      <c r="B50" s="382" t="s">
        <v>11</v>
      </c>
      <c r="C50" s="387" t="s">
        <v>81</v>
      </c>
    </row>
    <row r="51" spans="1:3">
      <c r="A51" s="380"/>
      <c r="B51" s="382" t="s">
        <v>12</v>
      </c>
      <c r="C51" s="387" t="s">
        <v>81</v>
      </c>
    </row>
    <row r="52" spans="1:3">
      <c r="A52" s="380"/>
      <c r="B52" s="382" t="s">
        <v>13</v>
      </c>
      <c r="C52" s="388"/>
    </row>
    <row r="53" spans="1:3">
      <c r="A53" s="380"/>
      <c r="B53" s="382" t="s">
        <v>39</v>
      </c>
      <c r="C53" s="387" t="s">
        <v>79</v>
      </c>
    </row>
    <row r="54" spans="1:3">
      <c r="A54" s="380"/>
      <c r="B54" s="382" t="s">
        <v>14</v>
      </c>
      <c r="C54" s="388"/>
    </row>
    <row r="55" spans="1:3">
      <c r="A55" s="380"/>
      <c r="B55" s="382" t="s">
        <v>40</v>
      </c>
      <c r="C55" s="387" t="s">
        <v>81</v>
      </c>
    </row>
    <row r="56" spans="1:3">
      <c r="A56" s="380"/>
      <c r="B56" s="382" t="s">
        <v>41</v>
      </c>
      <c r="C56" s="387" t="s">
        <v>81</v>
      </c>
    </row>
    <row r="57" spans="1:3">
      <c r="A57" s="380"/>
      <c r="B57" s="382" t="s">
        <v>15</v>
      </c>
      <c r="C57" s="387" t="s">
        <v>81</v>
      </c>
    </row>
    <row r="58" spans="1:3">
      <c r="A58" s="381"/>
      <c r="B58" s="382" t="s">
        <v>16</v>
      </c>
      <c r="C58" s="379"/>
    </row>
    <row r="61" spans="1:3" ht="51">
      <c r="A61" s="386" t="s">
        <v>42</v>
      </c>
      <c r="B61" s="373" t="s">
        <v>269</v>
      </c>
    </row>
    <row r="63" spans="1:3" ht="38.25">
      <c r="A63" s="386" t="s">
        <v>43</v>
      </c>
      <c r="B63" s="389"/>
      <c r="C63" s="379" t="s">
        <v>270</v>
      </c>
    </row>
    <row r="65" spans="1:3" ht="51">
      <c r="A65" s="390" t="s">
        <v>44</v>
      </c>
      <c r="B65" s="382" t="s">
        <v>45</v>
      </c>
      <c r="C65" s="387" t="s">
        <v>79</v>
      </c>
    </row>
    <row r="66" spans="1:3">
      <c r="A66" s="391"/>
      <c r="B66" s="382" t="s">
        <v>46</v>
      </c>
      <c r="C66" s="387" t="s">
        <v>79</v>
      </c>
    </row>
    <row r="67" spans="1:3">
      <c r="A67" s="391"/>
      <c r="B67" s="382" t="s">
        <v>47</v>
      </c>
      <c r="C67" s="387" t="s">
        <v>79</v>
      </c>
    </row>
    <row r="68" spans="1:3">
      <c r="A68" s="392"/>
      <c r="B68" s="382" t="s">
        <v>48</v>
      </c>
      <c r="C68" s="387" t="s">
        <v>79</v>
      </c>
    </row>
    <row r="71" spans="1:3" ht="51">
      <c r="A71" s="386" t="s">
        <v>42</v>
      </c>
      <c r="B71" s="382" t="s">
        <v>271</v>
      </c>
    </row>
    <row r="73" spans="1:3" ht="38.25">
      <c r="A73" s="386" t="s">
        <v>43</v>
      </c>
      <c r="B73" s="382"/>
    </row>
    <row r="75" spans="1:3" ht="25.5">
      <c r="A75" s="390" t="s">
        <v>49</v>
      </c>
      <c r="B75" s="382" t="s">
        <v>50</v>
      </c>
      <c r="C75" s="379" t="s">
        <v>76</v>
      </c>
    </row>
    <row r="76" spans="1:3">
      <c r="A76" s="391"/>
      <c r="B76" s="382" t="s">
        <v>51</v>
      </c>
      <c r="C76" s="379"/>
    </row>
    <row r="77" spans="1:3">
      <c r="A77" s="391"/>
      <c r="B77" s="382" t="s">
        <v>52</v>
      </c>
      <c r="C77" s="379" t="s">
        <v>76</v>
      </c>
    </row>
    <row r="78" spans="1:3">
      <c r="A78" s="391"/>
      <c r="B78" s="382" t="s">
        <v>53</v>
      </c>
      <c r="C78" s="379"/>
    </row>
    <row r="79" spans="1:3">
      <c r="A79" s="392"/>
      <c r="B79" s="382" t="s">
        <v>54</v>
      </c>
      <c r="C79" s="379"/>
    </row>
    <row r="82" spans="1:3" ht="51">
      <c r="A82" s="386" t="s">
        <v>55</v>
      </c>
      <c r="B82" s="382" t="s">
        <v>248</v>
      </c>
    </row>
    <row r="84" spans="1:3" ht="38.25">
      <c r="A84" s="386" t="s">
        <v>43</v>
      </c>
      <c r="B84" s="382"/>
    </row>
    <row r="86" spans="1:3" ht="25.5">
      <c r="A86" s="390" t="s">
        <v>56</v>
      </c>
      <c r="B86" s="382" t="s">
        <v>57</v>
      </c>
      <c r="C86" s="379"/>
    </row>
    <row r="87" spans="1:3">
      <c r="A87" s="391"/>
      <c r="B87" s="382" t="s">
        <v>58</v>
      </c>
      <c r="C87" s="379" t="s">
        <v>76</v>
      </c>
    </row>
    <row r="88" spans="1:3">
      <c r="A88" s="391"/>
      <c r="B88" s="382" t="s">
        <v>59</v>
      </c>
      <c r="C88" s="379"/>
    </row>
    <row r="89" spans="1:3">
      <c r="A89" s="391"/>
      <c r="B89" s="382" t="s">
        <v>60</v>
      </c>
      <c r="C89" s="379"/>
    </row>
    <row r="90" spans="1:3">
      <c r="A90" s="391"/>
      <c r="B90" s="382" t="s">
        <v>61</v>
      </c>
      <c r="C90" s="379"/>
    </row>
    <row r="91" spans="1:3">
      <c r="A91" s="391"/>
      <c r="B91" s="382" t="s">
        <v>62</v>
      </c>
      <c r="C91" s="379"/>
    </row>
    <row r="92" spans="1:3">
      <c r="A92" s="392"/>
      <c r="B92" s="382" t="s">
        <v>63</v>
      </c>
      <c r="C92" s="379"/>
    </row>
    <row r="95" spans="1:3" ht="51">
      <c r="A95" s="386" t="s">
        <v>64</v>
      </c>
      <c r="B95" s="382" t="s">
        <v>272</v>
      </c>
    </row>
    <row r="97" spans="1:3" ht="38.25">
      <c r="A97" s="386" t="s">
        <v>43</v>
      </c>
      <c r="B97" s="382"/>
    </row>
    <row r="99" spans="1:3" ht="38.25">
      <c r="A99" s="390" t="s">
        <v>65</v>
      </c>
      <c r="B99" s="382" t="s">
        <v>66</v>
      </c>
      <c r="C99" s="379"/>
    </row>
    <row r="100" spans="1:3">
      <c r="A100" s="391"/>
      <c r="B100" s="382" t="s">
        <v>67</v>
      </c>
      <c r="C100" s="379"/>
    </row>
    <row r="101" spans="1:3">
      <c r="A101" s="391"/>
      <c r="B101" s="382" t="s">
        <v>68</v>
      </c>
      <c r="C101" s="379"/>
    </row>
    <row r="102" spans="1:3" ht="25.5">
      <c r="A102" s="391"/>
      <c r="B102" s="382" t="s">
        <v>69</v>
      </c>
      <c r="C102" s="379"/>
    </row>
    <row r="103" spans="1:3">
      <c r="A103" s="392"/>
      <c r="B103" s="382" t="s">
        <v>70</v>
      </c>
      <c r="C103" s="379"/>
    </row>
    <row r="106" spans="1:3" ht="51">
      <c r="A106" s="386" t="s">
        <v>71</v>
      </c>
      <c r="B106" s="382" t="s">
        <v>273</v>
      </c>
    </row>
    <row r="108" spans="1:3" ht="38.25">
      <c r="A108" s="386" t="s">
        <v>72</v>
      </c>
      <c r="B108" s="382"/>
    </row>
  </sheetData>
  <phoneticPr fontId="0" type="noConversion"/>
  <printOptions gridLines="1"/>
  <pageMargins left="0.75" right="0.75" top="1" bottom="1" header="0.5" footer="0.5"/>
  <pageSetup paperSize="9" orientation="portrait" verticalDpi="0"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0E06EE-535C-40F3-921E-50BD05D771C8}">
  <sheetPr codeName="Sheet21"/>
  <dimension ref="A1:C108"/>
  <sheetViews>
    <sheetView workbookViewId="0">
      <selection activeCell="N18" sqref="N18"/>
    </sheetView>
  </sheetViews>
  <sheetFormatPr defaultColWidth="8.42578125" defaultRowHeight="12.75"/>
  <cols>
    <col min="1" max="1" width="15.5703125" style="396" customWidth="1"/>
    <col min="2" max="2" width="24.5703125" style="396" customWidth="1"/>
    <col min="3" max="3" width="10.28515625" style="395" customWidth="1"/>
    <col min="4" max="4" width="8.42578125" style="396" bestFit="1"/>
    <col min="5" max="16384" width="8.42578125" style="396"/>
  </cols>
  <sheetData>
    <row r="1" spans="1:3">
      <c r="A1" s="393" t="s">
        <v>0</v>
      </c>
      <c r="B1" s="394" t="s">
        <v>274</v>
      </c>
    </row>
    <row r="2" spans="1:3">
      <c r="A2" s="393" t="s">
        <v>1</v>
      </c>
      <c r="B2" s="394">
        <v>46</v>
      </c>
    </row>
    <row r="3" spans="1:3">
      <c r="A3" s="393" t="s">
        <v>2</v>
      </c>
      <c r="B3" s="394" t="s">
        <v>74</v>
      </c>
    </row>
    <row r="4" spans="1:3" ht="140.25">
      <c r="A4" s="376" t="s">
        <v>3</v>
      </c>
      <c r="B4" s="375" t="s">
        <v>275</v>
      </c>
    </row>
    <row r="6" spans="1:3">
      <c r="A6" s="397" t="s">
        <v>4</v>
      </c>
      <c r="B6" s="398" t="s">
        <v>5</v>
      </c>
      <c r="C6" s="399" t="s">
        <v>76</v>
      </c>
    </row>
    <row r="7" spans="1:3">
      <c r="A7" s="400"/>
      <c r="B7" s="398" t="s">
        <v>6</v>
      </c>
      <c r="C7" s="399"/>
    </row>
    <row r="8" spans="1:3">
      <c r="A8" s="400"/>
      <c r="B8" s="398" t="s">
        <v>7</v>
      </c>
      <c r="C8" s="399" t="s">
        <v>76</v>
      </c>
    </row>
    <row r="9" spans="1:3">
      <c r="A9" s="400"/>
      <c r="B9" s="398" t="s">
        <v>8</v>
      </c>
      <c r="C9" s="399" t="s">
        <v>76</v>
      </c>
    </row>
    <row r="10" spans="1:3">
      <c r="A10" s="400"/>
      <c r="B10" s="398" t="s">
        <v>9</v>
      </c>
      <c r="C10" s="399"/>
    </row>
    <row r="11" spans="1:3">
      <c r="A11" s="400"/>
      <c r="B11" s="398" t="s">
        <v>10</v>
      </c>
      <c r="C11" s="399"/>
    </row>
    <row r="12" spans="1:3">
      <c r="A12" s="400"/>
      <c r="B12" s="398" t="s">
        <v>11</v>
      </c>
      <c r="C12" s="399" t="s">
        <v>76</v>
      </c>
    </row>
    <row r="13" spans="1:3">
      <c r="A13" s="400"/>
      <c r="B13" s="398" t="s">
        <v>12</v>
      </c>
      <c r="C13" s="399" t="s">
        <v>76</v>
      </c>
    </row>
    <row r="14" spans="1:3">
      <c r="A14" s="400"/>
      <c r="B14" s="398" t="s">
        <v>13</v>
      </c>
      <c r="C14" s="399"/>
    </row>
    <row r="15" spans="1:3">
      <c r="A15" s="400"/>
      <c r="B15" s="398" t="s">
        <v>14</v>
      </c>
      <c r="C15" s="399"/>
    </row>
    <row r="16" spans="1:3">
      <c r="A16" s="400"/>
      <c r="B16" s="398" t="s">
        <v>15</v>
      </c>
      <c r="C16" s="399"/>
    </row>
    <row r="17" spans="1:3">
      <c r="A17" s="401"/>
      <c r="B17" s="398" t="s">
        <v>16</v>
      </c>
      <c r="C17" s="399"/>
    </row>
    <row r="19" spans="1:3" ht="25.5">
      <c r="A19" s="397" t="s">
        <v>17</v>
      </c>
      <c r="B19" s="402" t="s">
        <v>18</v>
      </c>
      <c r="C19" s="399"/>
    </row>
    <row r="20" spans="1:3">
      <c r="A20" s="400"/>
      <c r="B20" s="402" t="s">
        <v>19</v>
      </c>
      <c r="C20" s="399"/>
    </row>
    <row r="21" spans="1:3">
      <c r="A21" s="400"/>
      <c r="B21" s="402" t="s">
        <v>20</v>
      </c>
      <c r="C21" s="399"/>
    </row>
    <row r="22" spans="1:3">
      <c r="A22" s="401"/>
      <c r="B22" s="402" t="s">
        <v>16</v>
      </c>
      <c r="C22" s="399"/>
    </row>
    <row r="24" spans="1:3" ht="25.5">
      <c r="A24" s="397" t="s">
        <v>21</v>
      </c>
      <c r="B24" s="402" t="s">
        <v>22</v>
      </c>
      <c r="C24" s="399">
        <v>80</v>
      </c>
    </row>
    <row r="25" spans="1:3">
      <c r="A25" s="400"/>
      <c r="B25" s="402" t="s">
        <v>23</v>
      </c>
      <c r="C25" s="399"/>
    </row>
    <row r="26" spans="1:3">
      <c r="A26" s="400"/>
      <c r="B26" s="402" t="s">
        <v>24</v>
      </c>
      <c r="C26" s="399"/>
    </row>
    <row r="27" spans="1:3">
      <c r="A27" s="400"/>
      <c r="B27" s="402" t="s">
        <v>25</v>
      </c>
      <c r="C27" s="399"/>
    </row>
    <row r="28" spans="1:3">
      <c r="A28" s="400"/>
      <c r="B28" s="402" t="s">
        <v>26</v>
      </c>
      <c r="C28" s="399"/>
    </row>
    <row r="29" spans="1:3">
      <c r="A29" s="400"/>
      <c r="B29" s="402" t="s">
        <v>27</v>
      </c>
      <c r="C29" s="399"/>
    </row>
    <row r="30" spans="1:3">
      <c r="A30" s="400"/>
      <c r="B30" s="402" t="s">
        <v>28</v>
      </c>
      <c r="C30" s="399"/>
    </row>
    <row r="31" spans="1:3">
      <c r="A31" s="401"/>
      <c r="B31" s="402" t="s">
        <v>29</v>
      </c>
      <c r="C31" s="399"/>
    </row>
    <row r="34" spans="1:3" ht="38.25">
      <c r="A34" s="393" t="s">
        <v>30</v>
      </c>
      <c r="B34" s="399"/>
    </row>
    <row r="36" spans="1:3" ht="38.25">
      <c r="A36" s="397" t="s">
        <v>31</v>
      </c>
      <c r="B36" s="402" t="s">
        <v>32</v>
      </c>
      <c r="C36" s="399"/>
    </row>
    <row r="37" spans="1:3">
      <c r="A37" s="403"/>
      <c r="B37" s="402" t="s">
        <v>33</v>
      </c>
      <c r="C37" s="399"/>
    </row>
    <row r="38" spans="1:3">
      <c r="A38" s="403"/>
      <c r="B38" s="402" t="s">
        <v>34</v>
      </c>
      <c r="C38" s="399">
        <v>60</v>
      </c>
    </row>
    <row r="39" spans="1:3">
      <c r="A39" s="404"/>
      <c r="B39" s="402" t="s">
        <v>35</v>
      </c>
      <c r="C39" s="399"/>
    </row>
    <row r="40" spans="1:3">
      <c r="A40" s="405"/>
    </row>
    <row r="42" spans="1:3" ht="25.5">
      <c r="A42" s="406" t="s">
        <v>36</v>
      </c>
      <c r="B42" s="399"/>
    </row>
    <row r="44" spans="1:3" ht="51">
      <c r="A44" s="397" t="s">
        <v>78</v>
      </c>
      <c r="B44" s="402" t="s">
        <v>5</v>
      </c>
      <c r="C44" s="400" t="s">
        <v>82</v>
      </c>
    </row>
    <row r="45" spans="1:3">
      <c r="A45" s="400"/>
      <c r="B45" s="402" t="s">
        <v>6</v>
      </c>
      <c r="C45" s="399"/>
    </row>
    <row r="46" spans="1:3">
      <c r="A46" s="400" t="s">
        <v>80</v>
      </c>
      <c r="B46" s="402" t="s">
        <v>7</v>
      </c>
      <c r="C46" s="400" t="s">
        <v>82</v>
      </c>
    </row>
    <row r="47" spans="1:3">
      <c r="A47" s="400" t="s">
        <v>79</v>
      </c>
      <c r="B47" s="402" t="s">
        <v>8</v>
      </c>
      <c r="C47" s="400" t="s">
        <v>81</v>
      </c>
    </row>
    <row r="48" spans="1:3">
      <c r="A48" s="400" t="s">
        <v>81</v>
      </c>
      <c r="B48" s="402" t="s">
        <v>9</v>
      </c>
      <c r="C48" s="399"/>
    </row>
    <row r="49" spans="1:3">
      <c r="A49" s="400" t="s">
        <v>82</v>
      </c>
      <c r="B49" s="402" t="s">
        <v>10</v>
      </c>
      <c r="C49" s="399"/>
    </row>
    <row r="50" spans="1:3">
      <c r="A50" s="400" t="s">
        <v>83</v>
      </c>
      <c r="B50" s="402" t="s">
        <v>11</v>
      </c>
      <c r="C50" s="400" t="s">
        <v>81</v>
      </c>
    </row>
    <row r="51" spans="1:3">
      <c r="A51" s="400"/>
      <c r="B51" s="402" t="s">
        <v>12</v>
      </c>
      <c r="C51" s="400" t="s">
        <v>82</v>
      </c>
    </row>
    <row r="52" spans="1:3">
      <c r="A52" s="400"/>
      <c r="B52" s="402" t="s">
        <v>13</v>
      </c>
      <c r="C52" s="399"/>
    </row>
    <row r="53" spans="1:3">
      <c r="A53" s="400"/>
      <c r="B53" s="402" t="s">
        <v>39</v>
      </c>
      <c r="C53" s="400" t="s">
        <v>82</v>
      </c>
    </row>
    <row r="54" spans="1:3">
      <c r="A54" s="400"/>
      <c r="B54" s="402" t="s">
        <v>14</v>
      </c>
      <c r="C54" s="399"/>
    </row>
    <row r="55" spans="1:3">
      <c r="A55" s="400"/>
      <c r="B55" s="402" t="s">
        <v>40</v>
      </c>
      <c r="C55" s="400" t="s">
        <v>82</v>
      </c>
    </row>
    <row r="56" spans="1:3">
      <c r="A56" s="400"/>
      <c r="B56" s="402" t="s">
        <v>41</v>
      </c>
      <c r="C56" s="400" t="s">
        <v>82</v>
      </c>
    </row>
    <row r="57" spans="1:3">
      <c r="A57" s="400"/>
      <c r="B57" s="402" t="s">
        <v>15</v>
      </c>
      <c r="C57" s="400" t="s">
        <v>171</v>
      </c>
    </row>
    <row r="58" spans="1:3" ht="38.25">
      <c r="A58" s="401"/>
      <c r="B58" s="402" t="s">
        <v>16</v>
      </c>
      <c r="C58" s="399" t="s">
        <v>276</v>
      </c>
    </row>
    <row r="61" spans="1:3" ht="51">
      <c r="A61" s="406" t="s">
        <v>42</v>
      </c>
      <c r="B61" s="399" t="s">
        <v>277</v>
      </c>
    </row>
    <row r="63" spans="1:3" ht="38.25">
      <c r="A63" s="406" t="s">
        <v>43</v>
      </c>
      <c r="B63" s="407"/>
      <c r="C63" s="399" t="s">
        <v>144</v>
      </c>
    </row>
    <row r="65" spans="1:3" ht="51">
      <c r="A65" s="408" t="s">
        <v>44</v>
      </c>
      <c r="B65" s="402" t="s">
        <v>45</v>
      </c>
      <c r="C65" s="1268" t="s">
        <v>82</v>
      </c>
    </row>
    <row r="66" spans="1:3">
      <c r="A66" s="409"/>
      <c r="B66" s="402" t="s">
        <v>46</v>
      </c>
      <c r="C66" s="399"/>
    </row>
    <row r="67" spans="1:3">
      <c r="A67" s="409"/>
      <c r="B67" s="402" t="s">
        <v>47</v>
      </c>
      <c r="C67" s="1268" t="s">
        <v>82</v>
      </c>
    </row>
    <row r="68" spans="1:3">
      <c r="A68" s="410"/>
      <c r="B68" s="402" t="s">
        <v>48</v>
      </c>
      <c r="C68" s="1268" t="s">
        <v>81</v>
      </c>
    </row>
    <row r="71" spans="1:3" ht="51">
      <c r="A71" s="406" t="s">
        <v>42</v>
      </c>
      <c r="B71" s="402" t="s">
        <v>278</v>
      </c>
    </row>
    <row r="73" spans="1:3" ht="38.25">
      <c r="A73" s="406" t="s">
        <v>43</v>
      </c>
      <c r="B73" s="402"/>
    </row>
    <row r="75" spans="1:3" ht="25.5">
      <c r="A75" s="408" t="s">
        <v>49</v>
      </c>
      <c r="B75" s="402" t="s">
        <v>50</v>
      </c>
      <c r="C75" s="399"/>
    </row>
    <row r="76" spans="1:3">
      <c r="A76" s="409"/>
      <c r="B76" s="402" t="s">
        <v>51</v>
      </c>
      <c r="C76" s="399" t="s">
        <v>76</v>
      </c>
    </row>
    <row r="77" spans="1:3">
      <c r="A77" s="409"/>
      <c r="B77" s="402" t="s">
        <v>52</v>
      </c>
      <c r="C77" s="399" t="s">
        <v>76</v>
      </c>
    </row>
    <row r="78" spans="1:3" ht="25.5">
      <c r="A78" s="409"/>
      <c r="B78" s="402" t="s">
        <v>53</v>
      </c>
      <c r="C78" s="399"/>
    </row>
    <row r="79" spans="1:3">
      <c r="A79" s="410"/>
      <c r="B79" s="402" t="s">
        <v>54</v>
      </c>
      <c r="C79" s="399"/>
    </row>
    <row r="82" spans="1:3" ht="51">
      <c r="A82" s="406" t="s">
        <v>55</v>
      </c>
      <c r="B82" s="402" t="s">
        <v>279</v>
      </c>
    </row>
    <row r="84" spans="1:3" ht="38.25">
      <c r="A84" s="406" t="s">
        <v>43</v>
      </c>
      <c r="B84" s="402" t="s">
        <v>177</v>
      </c>
    </row>
    <row r="86" spans="1:3" ht="25.5">
      <c r="A86" s="408" t="s">
        <v>56</v>
      </c>
      <c r="B86" s="402" t="s">
        <v>57</v>
      </c>
      <c r="C86" s="399"/>
    </row>
    <row r="87" spans="1:3">
      <c r="A87" s="409"/>
      <c r="B87" s="402" t="s">
        <v>58</v>
      </c>
      <c r="C87" s="399"/>
    </row>
    <row r="88" spans="1:3">
      <c r="A88" s="409"/>
      <c r="B88" s="402" t="s">
        <v>59</v>
      </c>
      <c r="C88" s="399"/>
    </row>
    <row r="89" spans="1:3">
      <c r="A89" s="409"/>
      <c r="B89" s="402" t="s">
        <v>60</v>
      </c>
      <c r="C89" s="399"/>
    </row>
    <row r="90" spans="1:3">
      <c r="A90" s="409"/>
      <c r="B90" s="402" t="s">
        <v>61</v>
      </c>
      <c r="C90" s="399"/>
    </row>
    <row r="91" spans="1:3">
      <c r="A91" s="409"/>
      <c r="B91" s="402" t="s">
        <v>62</v>
      </c>
      <c r="C91" s="399"/>
    </row>
    <row r="92" spans="1:3">
      <c r="A92" s="410"/>
      <c r="B92" s="402" t="s">
        <v>63</v>
      </c>
      <c r="C92" s="399"/>
    </row>
    <row r="95" spans="1:3" ht="51">
      <c r="A95" s="406" t="s">
        <v>64</v>
      </c>
      <c r="B95" s="402" t="s">
        <v>125</v>
      </c>
    </row>
    <row r="97" spans="1:3" ht="38.25">
      <c r="A97" s="406" t="s">
        <v>43</v>
      </c>
      <c r="B97" s="402" t="s">
        <v>280</v>
      </c>
    </row>
    <row r="99" spans="1:3" ht="38.25">
      <c r="A99" s="408" t="s">
        <v>65</v>
      </c>
      <c r="B99" s="402" t="s">
        <v>66</v>
      </c>
      <c r="C99" s="399"/>
    </row>
    <row r="100" spans="1:3">
      <c r="A100" s="409"/>
      <c r="B100" s="402" t="s">
        <v>67</v>
      </c>
      <c r="C100" s="399"/>
    </row>
    <row r="101" spans="1:3">
      <c r="A101" s="409"/>
      <c r="B101" s="402" t="s">
        <v>68</v>
      </c>
      <c r="C101" s="399" t="s">
        <v>76</v>
      </c>
    </row>
    <row r="102" spans="1:3" ht="25.5">
      <c r="A102" s="409"/>
      <c r="B102" s="402" t="s">
        <v>69</v>
      </c>
      <c r="C102" s="399" t="s">
        <v>76</v>
      </c>
    </row>
    <row r="103" spans="1:3">
      <c r="A103" s="410"/>
      <c r="B103" s="402" t="s">
        <v>70</v>
      </c>
      <c r="C103" s="399"/>
    </row>
    <row r="106" spans="1:3" ht="51">
      <c r="A106" s="406" t="s">
        <v>71</v>
      </c>
      <c r="B106" s="402" t="s">
        <v>281</v>
      </c>
    </row>
    <row r="108" spans="1:3" ht="38.25">
      <c r="A108" s="406" t="s">
        <v>72</v>
      </c>
      <c r="B108" s="402"/>
    </row>
  </sheetData>
  <phoneticPr fontId="2" type="noConversion"/>
  <printOptions gridLines="1"/>
  <pageMargins left="0.75" right="0.75" top="1" bottom="1" header="0.5" footer="0.5"/>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AF04E3-646C-4380-AF72-5865959C9037}">
  <sheetPr codeName="Sheet22"/>
  <dimension ref="A1:C108"/>
  <sheetViews>
    <sheetView workbookViewId="0">
      <selection activeCell="N18" sqref="N18"/>
    </sheetView>
  </sheetViews>
  <sheetFormatPr defaultColWidth="8.42578125" defaultRowHeight="12.75"/>
  <cols>
    <col min="1" max="1" width="15.5703125" style="414" customWidth="1"/>
    <col min="2" max="2" width="29.7109375" style="414" customWidth="1"/>
    <col min="3" max="3" width="14.5703125" style="413" customWidth="1"/>
    <col min="4" max="4" width="8.42578125" style="414" bestFit="1"/>
    <col min="5" max="16384" width="8.42578125" style="414"/>
  </cols>
  <sheetData>
    <row r="1" spans="1:3">
      <c r="A1" s="411" t="s">
        <v>0</v>
      </c>
      <c r="B1" s="412" t="s">
        <v>282</v>
      </c>
    </row>
    <row r="2" spans="1:3">
      <c r="A2" s="411" t="s">
        <v>1</v>
      </c>
      <c r="B2" s="412">
        <v>47</v>
      </c>
    </row>
    <row r="3" spans="1:3">
      <c r="A3" s="411" t="s">
        <v>2</v>
      </c>
      <c r="B3" s="412" t="s">
        <v>100</v>
      </c>
    </row>
    <row r="4" spans="1:3" ht="127.5">
      <c r="A4" s="415" t="s">
        <v>3</v>
      </c>
      <c r="B4" s="1264" t="s">
        <v>283</v>
      </c>
    </row>
    <row r="6" spans="1:3">
      <c r="A6" s="416" t="s">
        <v>4</v>
      </c>
      <c r="B6" s="417" t="s">
        <v>5</v>
      </c>
      <c r="C6" s="418" t="s">
        <v>76</v>
      </c>
    </row>
    <row r="7" spans="1:3">
      <c r="A7" s="419"/>
      <c r="B7" s="417" t="s">
        <v>6</v>
      </c>
      <c r="C7" s="418"/>
    </row>
    <row r="8" spans="1:3">
      <c r="A8" s="419"/>
      <c r="B8" s="417" t="s">
        <v>7</v>
      </c>
      <c r="C8" s="418" t="s">
        <v>76</v>
      </c>
    </row>
    <row r="9" spans="1:3">
      <c r="A9" s="419"/>
      <c r="B9" s="417" t="s">
        <v>8</v>
      </c>
      <c r="C9" s="418" t="s">
        <v>76</v>
      </c>
    </row>
    <row r="10" spans="1:3">
      <c r="A10" s="419"/>
      <c r="B10" s="417" t="s">
        <v>9</v>
      </c>
      <c r="C10" s="418"/>
    </row>
    <row r="11" spans="1:3">
      <c r="A11" s="419"/>
      <c r="B11" s="417" t="s">
        <v>10</v>
      </c>
      <c r="C11" s="418"/>
    </row>
    <row r="12" spans="1:3">
      <c r="A12" s="419"/>
      <c r="B12" s="417" t="s">
        <v>11</v>
      </c>
      <c r="C12" s="418"/>
    </row>
    <row r="13" spans="1:3">
      <c r="A13" s="419"/>
      <c r="B13" s="417" t="s">
        <v>12</v>
      </c>
      <c r="C13" s="418" t="s">
        <v>76</v>
      </c>
    </row>
    <row r="14" spans="1:3">
      <c r="A14" s="419"/>
      <c r="B14" s="417" t="s">
        <v>13</v>
      </c>
      <c r="C14" s="418"/>
    </row>
    <row r="15" spans="1:3">
      <c r="A15" s="419"/>
      <c r="B15" s="417" t="s">
        <v>14</v>
      </c>
      <c r="C15" s="418"/>
    </row>
    <row r="16" spans="1:3">
      <c r="A16" s="419"/>
      <c r="B16" s="417" t="s">
        <v>15</v>
      </c>
      <c r="C16" s="418" t="s">
        <v>76</v>
      </c>
    </row>
    <row r="17" spans="1:3">
      <c r="A17" s="420"/>
      <c r="B17" s="417" t="s">
        <v>16</v>
      </c>
      <c r="C17" s="418"/>
    </row>
    <row r="19" spans="1:3" ht="25.5">
      <c r="A19" s="416" t="s">
        <v>17</v>
      </c>
      <c r="B19" s="421" t="s">
        <v>18</v>
      </c>
      <c r="C19" s="418"/>
    </row>
    <row r="20" spans="1:3">
      <c r="A20" s="419"/>
      <c r="B20" s="421" t="s">
        <v>19</v>
      </c>
      <c r="C20" s="418" t="s">
        <v>76</v>
      </c>
    </row>
    <row r="21" spans="1:3">
      <c r="A21" s="419"/>
      <c r="B21" s="421" t="s">
        <v>20</v>
      </c>
      <c r="C21" s="418"/>
    </row>
    <row r="22" spans="1:3">
      <c r="A22" s="420"/>
      <c r="B22" s="421" t="s">
        <v>16</v>
      </c>
      <c r="C22" s="418"/>
    </row>
    <row r="24" spans="1:3" ht="25.5">
      <c r="A24" s="416" t="s">
        <v>21</v>
      </c>
      <c r="B24" s="421" t="s">
        <v>22</v>
      </c>
      <c r="C24" s="418">
        <v>78</v>
      </c>
    </row>
    <row r="25" spans="1:3">
      <c r="A25" s="419"/>
      <c r="B25" s="421" t="s">
        <v>23</v>
      </c>
      <c r="C25" s="418"/>
    </row>
    <row r="26" spans="1:3">
      <c r="A26" s="419"/>
      <c r="B26" s="421" t="s">
        <v>24</v>
      </c>
      <c r="C26" s="418"/>
    </row>
    <row r="27" spans="1:3">
      <c r="A27" s="419"/>
      <c r="B27" s="421" t="s">
        <v>25</v>
      </c>
      <c r="C27" s="418"/>
    </row>
    <row r="28" spans="1:3">
      <c r="A28" s="419"/>
      <c r="B28" s="421" t="s">
        <v>26</v>
      </c>
      <c r="C28" s="418"/>
    </row>
    <row r="29" spans="1:3">
      <c r="A29" s="419"/>
      <c r="B29" s="421" t="s">
        <v>27</v>
      </c>
      <c r="C29" s="418"/>
    </row>
    <row r="30" spans="1:3">
      <c r="A30" s="419"/>
      <c r="B30" s="421" t="s">
        <v>28</v>
      </c>
      <c r="C30" s="418"/>
    </row>
    <row r="31" spans="1:3">
      <c r="A31" s="420"/>
      <c r="B31" s="421" t="s">
        <v>29</v>
      </c>
      <c r="C31" s="418"/>
    </row>
    <row r="34" spans="1:3" ht="38.25">
      <c r="A34" s="411" t="s">
        <v>30</v>
      </c>
      <c r="B34" s="418">
        <v>50</v>
      </c>
      <c r="C34" s="413">
        <v>25</v>
      </c>
    </row>
    <row r="36" spans="1:3" ht="38.25">
      <c r="A36" s="416" t="s">
        <v>31</v>
      </c>
      <c r="B36" s="421" t="s">
        <v>32</v>
      </c>
      <c r="C36" s="418"/>
    </row>
    <row r="37" spans="1:3">
      <c r="A37" s="422"/>
      <c r="B37" s="421" t="s">
        <v>33</v>
      </c>
      <c r="C37" s="418"/>
    </row>
    <row r="38" spans="1:3">
      <c r="A38" s="422"/>
      <c r="B38" s="421" t="s">
        <v>34</v>
      </c>
      <c r="C38" s="418">
        <v>80</v>
      </c>
    </row>
    <row r="39" spans="1:3">
      <c r="A39" s="423"/>
      <c r="B39" s="421" t="s">
        <v>35</v>
      </c>
      <c r="C39" s="418"/>
    </row>
    <row r="40" spans="1:3">
      <c r="A40" s="424"/>
    </row>
    <row r="42" spans="1:3" ht="25.5">
      <c r="A42" s="425" t="s">
        <v>36</v>
      </c>
      <c r="B42" s="418">
        <v>5</v>
      </c>
    </row>
    <row r="44" spans="1:3" ht="51">
      <c r="A44" s="416" t="s">
        <v>78</v>
      </c>
      <c r="B44" s="421" t="s">
        <v>5</v>
      </c>
      <c r="C44" s="419" t="s">
        <v>79</v>
      </c>
    </row>
    <row r="45" spans="1:3">
      <c r="A45" s="419"/>
      <c r="B45" s="421" t="s">
        <v>6</v>
      </c>
      <c r="C45" s="418"/>
    </row>
    <row r="46" spans="1:3">
      <c r="A46" s="419" t="s">
        <v>80</v>
      </c>
      <c r="B46" s="421" t="s">
        <v>7</v>
      </c>
      <c r="C46" s="418"/>
    </row>
    <row r="47" spans="1:3">
      <c r="A47" s="419" t="s">
        <v>79</v>
      </c>
      <c r="B47" s="421" t="s">
        <v>8</v>
      </c>
      <c r="C47" s="419" t="s">
        <v>79</v>
      </c>
    </row>
    <row r="48" spans="1:3">
      <c r="A48" s="419" t="s">
        <v>81</v>
      </c>
      <c r="B48" s="421" t="s">
        <v>9</v>
      </c>
      <c r="C48" s="418"/>
    </row>
    <row r="49" spans="1:3">
      <c r="A49" s="419" t="s">
        <v>82</v>
      </c>
      <c r="B49" s="421" t="s">
        <v>10</v>
      </c>
      <c r="C49" s="418"/>
    </row>
    <row r="50" spans="1:3">
      <c r="A50" s="419" t="s">
        <v>83</v>
      </c>
      <c r="B50" s="421" t="s">
        <v>11</v>
      </c>
      <c r="C50" s="419" t="s">
        <v>79</v>
      </c>
    </row>
    <row r="51" spans="1:3">
      <c r="A51" s="419"/>
      <c r="B51" s="421" t="s">
        <v>12</v>
      </c>
      <c r="C51" s="419" t="s">
        <v>79</v>
      </c>
    </row>
    <row r="52" spans="1:3">
      <c r="A52" s="419"/>
      <c r="B52" s="421" t="s">
        <v>13</v>
      </c>
      <c r="C52" s="418"/>
    </row>
    <row r="53" spans="1:3">
      <c r="A53" s="419"/>
      <c r="B53" s="421" t="s">
        <v>39</v>
      </c>
      <c r="C53" s="419" t="s">
        <v>79</v>
      </c>
    </row>
    <row r="54" spans="1:3">
      <c r="A54" s="419"/>
      <c r="B54" s="421" t="s">
        <v>14</v>
      </c>
      <c r="C54" s="418"/>
    </row>
    <row r="55" spans="1:3">
      <c r="A55" s="419"/>
      <c r="B55" s="421" t="s">
        <v>40</v>
      </c>
      <c r="C55" s="419" t="s">
        <v>79</v>
      </c>
    </row>
    <row r="56" spans="1:3">
      <c r="A56" s="419"/>
      <c r="B56" s="421" t="s">
        <v>41</v>
      </c>
      <c r="C56" s="419" t="s">
        <v>79</v>
      </c>
    </row>
    <row r="57" spans="1:3">
      <c r="A57" s="419"/>
      <c r="B57" s="421" t="s">
        <v>15</v>
      </c>
      <c r="C57" s="419" t="s">
        <v>81</v>
      </c>
    </row>
    <row r="58" spans="1:3">
      <c r="A58" s="420"/>
      <c r="B58" s="421" t="s">
        <v>16</v>
      </c>
      <c r="C58" s="418"/>
    </row>
    <row r="61" spans="1:3" ht="63.75">
      <c r="A61" s="425" t="s">
        <v>42</v>
      </c>
      <c r="B61" s="418" t="s">
        <v>284</v>
      </c>
    </row>
    <row r="63" spans="1:3" ht="38.25">
      <c r="A63" s="425" t="s">
        <v>43</v>
      </c>
      <c r="B63" s="426"/>
      <c r="C63" s="418"/>
    </row>
    <row r="65" spans="1:3" ht="51">
      <c r="A65" s="427" t="s">
        <v>44</v>
      </c>
      <c r="B65" s="421" t="s">
        <v>45</v>
      </c>
      <c r="C65" s="419" t="s">
        <v>79</v>
      </c>
    </row>
    <row r="66" spans="1:3">
      <c r="A66" s="428"/>
      <c r="B66" s="421" t="s">
        <v>46</v>
      </c>
      <c r="C66" s="419"/>
    </row>
    <row r="67" spans="1:3">
      <c r="A67" s="428"/>
      <c r="B67" s="421" t="s">
        <v>47</v>
      </c>
      <c r="C67" s="419" t="s">
        <v>81</v>
      </c>
    </row>
    <row r="68" spans="1:3">
      <c r="A68" s="429"/>
      <c r="B68" s="421" t="s">
        <v>48</v>
      </c>
      <c r="C68" s="419" t="s">
        <v>79</v>
      </c>
    </row>
    <row r="71" spans="1:3" ht="51">
      <c r="A71" s="425" t="s">
        <v>42</v>
      </c>
      <c r="B71" s="421" t="s">
        <v>285</v>
      </c>
    </row>
    <row r="73" spans="1:3" ht="38.25">
      <c r="A73" s="425" t="s">
        <v>43</v>
      </c>
      <c r="B73" s="421" t="s">
        <v>238</v>
      </c>
    </row>
    <row r="75" spans="1:3" ht="25.5">
      <c r="A75" s="427" t="s">
        <v>49</v>
      </c>
      <c r="B75" s="421" t="s">
        <v>50</v>
      </c>
      <c r="C75" s="418"/>
    </row>
    <row r="76" spans="1:3">
      <c r="A76" s="428"/>
      <c r="B76" s="421" t="s">
        <v>51</v>
      </c>
      <c r="C76" s="418" t="s">
        <v>76</v>
      </c>
    </row>
    <row r="77" spans="1:3">
      <c r="A77" s="428"/>
      <c r="B77" s="421" t="s">
        <v>52</v>
      </c>
      <c r="C77" s="418" t="s">
        <v>76</v>
      </c>
    </row>
    <row r="78" spans="1:3">
      <c r="A78" s="428"/>
      <c r="B78" s="421" t="s">
        <v>53</v>
      </c>
      <c r="C78" s="418"/>
    </row>
    <row r="79" spans="1:3">
      <c r="A79" s="429"/>
      <c r="B79" s="421" t="s">
        <v>54</v>
      </c>
      <c r="C79" s="418"/>
    </row>
    <row r="82" spans="1:3" ht="51">
      <c r="A82" s="425" t="s">
        <v>55</v>
      </c>
      <c r="B82" s="421" t="s">
        <v>286</v>
      </c>
    </row>
    <row r="84" spans="1:3" ht="38.25">
      <c r="A84" s="425" t="s">
        <v>43</v>
      </c>
      <c r="B84" s="421"/>
    </row>
    <row r="86" spans="1:3" ht="25.5">
      <c r="A86" s="427" t="s">
        <v>56</v>
      </c>
      <c r="B86" s="421" t="s">
        <v>57</v>
      </c>
      <c r="C86" s="418" t="s">
        <v>76</v>
      </c>
    </row>
    <row r="87" spans="1:3">
      <c r="A87" s="428"/>
      <c r="B87" s="421" t="s">
        <v>58</v>
      </c>
      <c r="C87" s="418" t="s">
        <v>76</v>
      </c>
    </row>
    <row r="88" spans="1:3">
      <c r="A88" s="428"/>
      <c r="B88" s="421" t="s">
        <v>59</v>
      </c>
      <c r="C88" s="418" t="s">
        <v>76</v>
      </c>
    </row>
    <row r="89" spans="1:3">
      <c r="A89" s="428"/>
      <c r="B89" s="421" t="s">
        <v>60</v>
      </c>
      <c r="C89" s="418"/>
    </row>
    <row r="90" spans="1:3">
      <c r="A90" s="428"/>
      <c r="B90" s="421" t="s">
        <v>61</v>
      </c>
      <c r="C90" s="418" t="s">
        <v>76</v>
      </c>
    </row>
    <row r="91" spans="1:3">
      <c r="A91" s="428"/>
      <c r="B91" s="421" t="s">
        <v>62</v>
      </c>
      <c r="C91" s="418" t="s">
        <v>76</v>
      </c>
    </row>
    <row r="92" spans="1:3">
      <c r="A92" s="429"/>
      <c r="B92" s="421" t="s">
        <v>63</v>
      </c>
      <c r="C92" s="418"/>
    </row>
    <row r="95" spans="1:3" ht="51">
      <c r="A95" s="425" t="s">
        <v>64</v>
      </c>
      <c r="B95" s="421" t="s">
        <v>287</v>
      </c>
    </row>
    <row r="97" spans="1:3" ht="38.25">
      <c r="A97" s="425" t="s">
        <v>43</v>
      </c>
      <c r="B97" s="421"/>
    </row>
    <row r="99" spans="1:3" ht="38.25">
      <c r="A99" s="427" t="s">
        <v>65</v>
      </c>
      <c r="B99" s="421" t="s">
        <v>66</v>
      </c>
      <c r="C99" s="418"/>
    </row>
    <row r="100" spans="1:3">
      <c r="A100" s="428"/>
      <c r="B100" s="421" t="s">
        <v>67</v>
      </c>
      <c r="C100" s="418" t="s">
        <v>76</v>
      </c>
    </row>
    <row r="101" spans="1:3">
      <c r="A101" s="428"/>
      <c r="B101" s="421" t="s">
        <v>68</v>
      </c>
      <c r="C101" s="418" t="s">
        <v>76</v>
      </c>
    </row>
    <row r="102" spans="1:3" ht="25.5">
      <c r="A102" s="428"/>
      <c r="B102" s="421" t="s">
        <v>69</v>
      </c>
      <c r="C102" s="418" t="s">
        <v>76</v>
      </c>
    </row>
    <row r="103" spans="1:3">
      <c r="A103" s="429"/>
      <c r="B103" s="421" t="s">
        <v>70</v>
      </c>
      <c r="C103" s="418" t="s">
        <v>76</v>
      </c>
    </row>
    <row r="106" spans="1:3" ht="51">
      <c r="A106" s="425" t="s">
        <v>71</v>
      </c>
      <c r="B106" s="421"/>
    </row>
    <row r="108" spans="1:3" ht="38.25">
      <c r="A108" s="425" t="s">
        <v>72</v>
      </c>
      <c r="B108" s="421" t="s">
        <v>288</v>
      </c>
    </row>
  </sheetData>
  <phoneticPr fontId="0" type="noConversion"/>
  <printOptions gridLines="1"/>
  <pageMargins left="0.75" right="0.75" top="1" bottom="1" header="0.5" footer="0.5"/>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853EBA-6C6A-4FB7-A18B-CE70FFBC56D3}">
  <sheetPr codeName="Sheet23"/>
  <dimension ref="A1:C108"/>
  <sheetViews>
    <sheetView workbookViewId="0">
      <selection activeCell="N18" sqref="N18"/>
    </sheetView>
  </sheetViews>
  <sheetFormatPr defaultColWidth="8.42578125" defaultRowHeight="12.75"/>
  <cols>
    <col min="1" max="1" width="15.5703125" style="433" customWidth="1"/>
    <col min="2" max="2" width="29.7109375" style="433" customWidth="1"/>
    <col min="3" max="3" width="14.5703125" style="432" customWidth="1"/>
    <col min="4" max="4" width="8.42578125" style="433" bestFit="1"/>
    <col min="5" max="16384" width="8.42578125" style="433"/>
  </cols>
  <sheetData>
    <row r="1" spans="1:3">
      <c r="A1" s="430" t="s">
        <v>0</v>
      </c>
      <c r="B1" s="431" t="s">
        <v>289</v>
      </c>
    </row>
    <row r="2" spans="1:3">
      <c r="A2" s="430" t="s">
        <v>1</v>
      </c>
      <c r="B2" s="431">
        <v>13</v>
      </c>
    </row>
    <row r="3" spans="1:3">
      <c r="A3" s="430" t="s">
        <v>2</v>
      </c>
      <c r="B3" s="431" t="s">
        <v>100</v>
      </c>
    </row>
    <row r="4" spans="1:3" ht="114.75">
      <c r="A4" s="434" t="s">
        <v>3</v>
      </c>
      <c r="B4" s="1264" t="s">
        <v>290</v>
      </c>
    </row>
    <row r="6" spans="1:3">
      <c r="A6" s="435" t="s">
        <v>4</v>
      </c>
      <c r="B6" s="436" t="s">
        <v>5</v>
      </c>
      <c r="C6" s="437" t="s">
        <v>76</v>
      </c>
    </row>
    <row r="7" spans="1:3">
      <c r="A7" s="438"/>
      <c r="B7" s="436" t="s">
        <v>6</v>
      </c>
      <c r="C7" s="437"/>
    </row>
    <row r="8" spans="1:3">
      <c r="A8" s="438"/>
      <c r="B8" s="436" t="s">
        <v>7</v>
      </c>
      <c r="C8" s="437"/>
    </row>
    <row r="9" spans="1:3">
      <c r="A9" s="438"/>
      <c r="B9" s="436" t="s">
        <v>8</v>
      </c>
      <c r="C9" s="437"/>
    </row>
    <row r="10" spans="1:3">
      <c r="A10" s="438"/>
      <c r="B10" s="436" t="s">
        <v>9</v>
      </c>
      <c r="C10" s="437"/>
    </row>
    <row r="11" spans="1:3">
      <c r="A11" s="438"/>
      <c r="B11" s="436" t="s">
        <v>10</v>
      </c>
      <c r="C11" s="437"/>
    </row>
    <row r="12" spans="1:3">
      <c r="A12" s="438"/>
      <c r="B12" s="436" t="s">
        <v>11</v>
      </c>
      <c r="C12" s="437" t="s">
        <v>76</v>
      </c>
    </row>
    <row r="13" spans="1:3">
      <c r="A13" s="438"/>
      <c r="B13" s="436" t="s">
        <v>12</v>
      </c>
      <c r="C13" s="437" t="s">
        <v>76</v>
      </c>
    </row>
    <row r="14" spans="1:3">
      <c r="A14" s="438"/>
      <c r="B14" s="436" t="s">
        <v>13</v>
      </c>
      <c r="C14" s="437"/>
    </row>
    <row r="15" spans="1:3">
      <c r="A15" s="438"/>
      <c r="B15" s="436" t="s">
        <v>14</v>
      </c>
      <c r="C15" s="437"/>
    </row>
    <row r="16" spans="1:3">
      <c r="A16" s="438"/>
      <c r="B16" s="436" t="s">
        <v>15</v>
      </c>
      <c r="C16" s="437" t="s">
        <v>76</v>
      </c>
    </row>
    <row r="17" spans="1:3">
      <c r="A17" s="439"/>
      <c r="B17" s="436" t="s">
        <v>16</v>
      </c>
      <c r="C17" s="437"/>
    </row>
    <row r="19" spans="1:3" ht="25.5">
      <c r="A19" s="435" t="s">
        <v>17</v>
      </c>
      <c r="B19" s="440" t="s">
        <v>18</v>
      </c>
      <c r="C19" s="437"/>
    </row>
    <row r="20" spans="1:3">
      <c r="A20" s="438"/>
      <c r="B20" s="440" t="s">
        <v>19</v>
      </c>
      <c r="C20" s="437"/>
    </row>
    <row r="21" spans="1:3">
      <c r="A21" s="438"/>
      <c r="B21" s="440" t="s">
        <v>20</v>
      </c>
      <c r="C21" s="437"/>
    </row>
    <row r="22" spans="1:3">
      <c r="A22" s="439"/>
      <c r="B22" s="440" t="s">
        <v>16</v>
      </c>
      <c r="C22" s="437"/>
    </row>
    <row r="24" spans="1:3" ht="25.5">
      <c r="A24" s="435" t="s">
        <v>21</v>
      </c>
      <c r="B24" s="440" t="s">
        <v>22</v>
      </c>
      <c r="C24" s="437">
        <v>55</v>
      </c>
    </row>
    <row r="25" spans="1:3">
      <c r="A25" s="438"/>
      <c r="B25" s="440" t="s">
        <v>23</v>
      </c>
      <c r="C25" s="437"/>
    </row>
    <row r="26" spans="1:3">
      <c r="A26" s="438"/>
      <c r="B26" s="440" t="s">
        <v>24</v>
      </c>
      <c r="C26" s="437"/>
    </row>
    <row r="27" spans="1:3">
      <c r="A27" s="438"/>
      <c r="B27" s="440" t="s">
        <v>25</v>
      </c>
      <c r="C27" s="437"/>
    </row>
    <row r="28" spans="1:3">
      <c r="A28" s="438"/>
      <c r="B28" s="440" t="s">
        <v>26</v>
      </c>
      <c r="C28" s="437"/>
    </row>
    <row r="29" spans="1:3">
      <c r="A29" s="438"/>
      <c r="B29" s="440" t="s">
        <v>27</v>
      </c>
      <c r="C29" s="437"/>
    </row>
    <row r="30" spans="1:3">
      <c r="A30" s="438"/>
      <c r="B30" s="440" t="s">
        <v>28</v>
      </c>
      <c r="C30" s="437"/>
    </row>
    <row r="31" spans="1:3">
      <c r="A31" s="439"/>
      <c r="B31" s="440" t="s">
        <v>29</v>
      </c>
      <c r="C31" s="437"/>
    </row>
    <row r="34" spans="1:3" ht="38.25">
      <c r="A34" s="430" t="s">
        <v>30</v>
      </c>
      <c r="B34" s="437"/>
    </row>
    <row r="36" spans="1:3" ht="38.25">
      <c r="A36" s="435" t="s">
        <v>31</v>
      </c>
      <c r="B36" s="440" t="s">
        <v>32</v>
      </c>
      <c r="C36" s="437"/>
    </row>
    <row r="37" spans="1:3">
      <c r="A37" s="441"/>
      <c r="B37" s="440" t="s">
        <v>33</v>
      </c>
      <c r="C37" s="437">
        <v>50</v>
      </c>
    </row>
    <row r="38" spans="1:3">
      <c r="A38" s="441"/>
      <c r="B38" s="440" t="s">
        <v>34</v>
      </c>
      <c r="C38" s="437"/>
    </row>
    <row r="39" spans="1:3">
      <c r="A39" s="442"/>
      <c r="B39" s="440" t="s">
        <v>35</v>
      </c>
      <c r="C39" s="437"/>
    </row>
    <row r="40" spans="1:3">
      <c r="A40" s="443"/>
    </row>
    <row r="42" spans="1:3" ht="25.5">
      <c r="A42" s="444" t="s">
        <v>36</v>
      </c>
      <c r="B42" s="437">
        <v>10</v>
      </c>
    </row>
    <row r="44" spans="1:3" ht="51">
      <c r="A44" s="435" t="s">
        <v>78</v>
      </c>
      <c r="B44" s="440" t="s">
        <v>5</v>
      </c>
      <c r="C44" s="445" t="s">
        <v>79</v>
      </c>
    </row>
    <row r="45" spans="1:3">
      <c r="A45" s="438"/>
      <c r="B45" s="440" t="s">
        <v>6</v>
      </c>
      <c r="C45" s="437"/>
    </row>
    <row r="46" spans="1:3">
      <c r="A46" s="438" t="s">
        <v>80</v>
      </c>
      <c r="B46" s="440" t="s">
        <v>7</v>
      </c>
      <c r="C46" s="446"/>
    </row>
    <row r="47" spans="1:3">
      <c r="A47" s="438" t="s">
        <v>79</v>
      </c>
      <c r="B47" s="440" t="s">
        <v>8</v>
      </c>
      <c r="C47" s="447"/>
    </row>
    <row r="48" spans="1:3">
      <c r="A48" s="438" t="s">
        <v>81</v>
      </c>
      <c r="B48" s="440" t="s">
        <v>9</v>
      </c>
      <c r="C48" s="446"/>
    </row>
    <row r="49" spans="1:3">
      <c r="A49" s="438" t="s">
        <v>82</v>
      </c>
      <c r="B49" s="440" t="s">
        <v>10</v>
      </c>
      <c r="C49" s="446"/>
    </row>
    <row r="50" spans="1:3">
      <c r="A50" s="438" t="s">
        <v>83</v>
      </c>
      <c r="B50" s="440" t="s">
        <v>11</v>
      </c>
      <c r="C50" s="445" t="s">
        <v>81</v>
      </c>
    </row>
    <row r="51" spans="1:3">
      <c r="A51" s="438"/>
      <c r="B51" s="440" t="s">
        <v>12</v>
      </c>
      <c r="C51" s="445" t="s">
        <v>82</v>
      </c>
    </row>
    <row r="52" spans="1:3">
      <c r="A52" s="438"/>
      <c r="B52" s="440" t="s">
        <v>13</v>
      </c>
      <c r="C52" s="446"/>
    </row>
    <row r="53" spans="1:3">
      <c r="A53" s="438"/>
      <c r="B53" s="440" t="s">
        <v>39</v>
      </c>
      <c r="C53" s="445" t="s">
        <v>81</v>
      </c>
    </row>
    <row r="54" spans="1:3">
      <c r="A54" s="438"/>
      <c r="B54" s="440" t="s">
        <v>14</v>
      </c>
      <c r="C54" s="446"/>
    </row>
    <row r="55" spans="1:3">
      <c r="A55" s="438"/>
      <c r="B55" s="440" t="s">
        <v>40</v>
      </c>
      <c r="C55" s="445" t="s">
        <v>81</v>
      </c>
    </row>
    <row r="56" spans="1:3">
      <c r="A56" s="438"/>
      <c r="B56" s="440" t="s">
        <v>41</v>
      </c>
      <c r="C56" s="445" t="s">
        <v>81</v>
      </c>
    </row>
    <row r="57" spans="1:3">
      <c r="A57" s="438"/>
      <c r="B57" s="440" t="s">
        <v>15</v>
      </c>
      <c r="C57" s="445" t="s">
        <v>171</v>
      </c>
    </row>
    <row r="58" spans="1:3">
      <c r="A58" s="439"/>
      <c r="B58" s="440" t="s">
        <v>16</v>
      </c>
      <c r="C58" s="437"/>
    </row>
    <row r="61" spans="1:3" ht="51">
      <c r="A61" s="444" t="s">
        <v>42</v>
      </c>
      <c r="B61" s="437" t="s">
        <v>291</v>
      </c>
    </row>
    <row r="63" spans="1:3" ht="38.25">
      <c r="A63" s="444" t="s">
        <v>43</v>
      </c>
      <c r="B63" s="448"/>
      <c r="C63" s="437" t="s">
        <v>152</v>
      </c>
    </row>
    <row r="65" spans="1:3" ht="51">
      <c r="A65" s="449" t="s">
        <v>44</v>
      </c>
      <c r="B65" s="440" t="s">
        <v>45</v>
      </c>
      <c r="C65" s="438" t="s">
        <v>82</v>
      </c>
    </row>
    <row r="66" spans="1:3">
      <c r="A66" s="450"/>
      <c r="B66" s="440" t="s">
        <v>46</v>
      </c>
      <c r="C66" s="438" t="s">
        <v>82</v>
      </c>
    </row>
    <row r="67" spans="1:3">
      <c r="A67" s="450"/>
      <c r="B67" s="440" t="s">
        <v>47</v>
      </c>
      <c r="C67" s="438" t="s">
        <v>82</v>
      </c>
    </row>
    <row r="68" spans="1:3">
      <c r="A68" s="451"/>
      <c r="B68" s="440" t="s">
        <v>48</v>
      </c>
      <c r="C68" s="438" t="s">
        <v>82</v>
      </c>
    </row>
    <row r="71" spans="1:3" ht="51">
      <c r="A71" s="444" t="s">
        <v>42</v>
      </c>
      <c r="B71" s="440" t="s">
        <v>292</v>
      </c>
    </row>
    <row r="73" spans="1:3" ht="38.25">
      <c r="A73" s="444" t="s">
        <v>43</v>
      </c>
      <c r="B73" s="440" t="s">
        <v>293</v>
      </c>
    </row>
    <row r="75" spans="1:3" ht="25.5">
      <c r="A75" s="449" t="s">
        <v>49</v>
      </c>
      <c r="B75" s="440" t="s">
        <v>50</v>
      </c>
      <c r="C75" s="437"/>
    </row>
    <row r="76" spans="1:3">
      <c r="A76" s="450"/>
      <c r="B76" s="440" t="s">
        <v>51</v>
      </c>
      <c r="C76" s="437" t="s">
        <v>76</v>
      </c>
    </row>
    <row r="77" spans="1:3">
      <c r="A77" s="450"/>
      <c r="B77" s="440" t="s">
        <v>52</v>
      </c>
      <c r="C77" s="437"/>
    </row>
    <row r="78" spans="1:3">
      <c r="A78" s="450"/>
      <c r="B78" s="440" t="s">
        <v>53</v>
      </c>
      <c r="C78" s="437"/>
    </row>
    <row r="79" spans="1:3">
      <c r="A79" s="451"/>
      <c r="B79" s="440" t="s">
        <v>54</v>
      </c>
      <c r="C79" s="437"/>
    </row>
    <row r="82" spans="1:3" ht="51">
      <c r="A82" s="444" t="s">
        <v>55</v>
      </c>
      <c r="B82" s="440" t="s">
        <v>294</v>
      </c>
    </row>
    <row r="84" spans="1:3" ht="38.25">
      <c r="A84" s="444" t="s">
        <v>43</v>
      </c>
      <c r="B84" s="440" t="s">
        <v>144</v>
      </c>
    </row>
    <row r="86" spans="1:3" ht="25.5">
      <c r="A86" s="449" t="s">
        <v>56</v>
      </c>
      <c r="B86" s="440" t="s">
        <v>57</v>
      </c>
      <c r="C86" s="437"/>
    </row>
    <row r="87" spans="1:3">
      <c r="A87" s="450"/>
      <c r="B87" s="440" t="s">
        <v>58</v>
      </c>
      <c r="C87" s="437"/>
    </row>
    <row r="88" spans="1:3">
      <c r="A88" s="450"/>
      <c r="B88" s="440" t="s">
        <v>59</v>
      </c>
      <c r="C88" s="437"/>
    </row>
    <row r="89" spans="1:3">
      <c r="A89" s="450"/>
      <c r="B89" s="440" t="s">
        <v>60</v>
      </c>
      <c r="C89" s="437"/>
    </row>
    <row r="90" spans="1:3">
      <c r="A90" s="450"/>
      <c r="B90" s="440" t="s">
        <v>61</v>
      </c>
      <c r="C90" s="437"/>
    </row>
    <row r="91" spans="1:3">
      <c r="A91" s="450"/>
      <c r="B91" s="440" t="s">
        <v>62</v>
      </c>
      <c r="C91" s="437"/>
    </row>
    <row r="92" spans="1:3">
      <c r="A92" s="451"/>
      <c r="B92" s="440" t="s">
        <v>63</v>
      </c>
      <c r="C92" s="437"/>
    </row>
    <row r="95" spans="1:3" ht="51">
      <c r="A95" s="444" t="s">
        <v>64</v>
      </c>
      <c r="B95" s="440" t="s">
        <v>257</v>
      </c>
    </row>
    <row r="97" spans="1:3" ht="38.25">
      <c r="A97" s="444" t="s">
        <v>43</v>
      </c>
      <c r="B97" s="440"/>
    </row>
    <row r="99" spans="1:3" ht="38.25">
      <c r="A99" s="449" t="s">
        <v>65</v>
      </c>
      <c r="B99" s="440" t="s">
        <v>66</v>
      </c>
      <c r="C99" s="437"/>
    </row>
    <row r="100" spans="1:3">
      <c r="A100" s="450"/>
      <c r="B100" s="440" t="s">
        <v>67</v>
      </c>
      <c r="C100" s="437" t="s">
        <v>76</v>
      </c>
    </row>
    <row r="101" spans="1:3">
      <c r="A101" s="450"/>
      <c r="B101" s="440" t="s">
        <v>68</v>
      </c>
      <c r="C101" s="437" t="s">
        <v>76</v>
      </c>
    </row>
    <row r="102" spans="1:3" ht="25.5">
      <c r="A102" s="450"/>
      <c r="B102" s="440" t="s">
        <v>69</v>
      </c>
      <c r="C102" s="437" t="s">
        <v>76</v>
      </c>
    </row>
    <row r="103" spans="1:3">
      <c r="A103" s="451"/>
      <c r="B103" s="440" t="s">
        <v>70</v>
      </c>
      <c r="C103" s="437" t="s">
        <v>76</v>
      </c>
    </row>
    <row r="106" spans="1:3" ht="51">
      <c r="A106" s="444" t="s">
        <v>71</v>
      </c>
      <c r="B106" s="440" t="s">
        <v>295</v>
      </c>
    </row>
    <row r="108" spans="1:3" ht="38.25">
      <c r="A108" s="444" t="s">
        <v>72</v>
      </c>
      <c r="B108" s="440"/>
    </row>
  </sheetData>
  <phoneticPr fontId="0" type="noConversion"/>
  <printOptions gridLines="1"/>
  <pageMargins left="0.75" right="0.75" top="1" bottom="1" header="0.5" footer="0.5"/>
  <pageSetup paperSize="9" orientation="portrait" verticalDpi="0"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C8580B-4218-4C7B-814A-C6569BAD96EA}">
  <sheetPr codeName="Sheet24"/>
  <dimension ref="A1:C108"/>
  <sheetViews>
    <sheetView workbookViewId="0">
      <selection activeCell="N18" sqref="N18"/>
    </sheetView>
  </sheetViews>
  <sheetFormatPr defaultColWidth="8.42578125" defaultRowHeight="12.75"/>
  <cols>
    <col min="1" max="1" width="15.5703125" style="455" customWidth="1"/>
    <col min="2" max="2" width="29.7109375" style="455" customWidth="1"/>
    <col min="3" max="3" width="14.5703125" style="454" customWidth="1"/>
    <col min="4" max="4" width="8.42578125" style="455" bestFit="1"/>
    <col min="5" max="16384" width="8.42578125" style="455"/>
  </cols>
  <sheetData>
    <row r="1" spans="1:3">
      <c r="A1" s="452" t="s">
        <v>0</v>
      </c>
      <c r="B1" s="453" t="s">
        <v>296</v>
      </c>
    </row>
    <row r="2" spans="1:3">
      <c r="A2" s="452" t="s">
        <v>1</v>
      </c>
      <c r="B2" s="453">
        <v>49</v>
      </c>
    </row>
    <row r="3" spans="1:3">
      <c r="A3" s="452" t="s">
        <v>2</v>
      </c>
      <c r="B3" s="453" t="s">
        <v>100</v>
      </c>
    </row>
    <row r="4" spans="1:3" ht="102">
      <c r="A4" s="456" t="s">
        <v>3</v>
      </c>
      <c r="B4" s="455" t="s">
        <v>297</v>
      </c>
    </row>
    <row r="6" spans="1:3">
      <c r="A6" s="457" t="s">
        <v>4</v>
      </c>
      <c r="B6" s="458" t="s">
        <v>5</v>
      </c>
      <c r="C6" s="459" t="s">
        <v>76</v>
      </c>
    </row>
    <row r="7" spans="1:3">
      <c r="A7" s="460"/>
      <c r="B7" s="458" t="s">
        <v>6</v>
      </c>
      <c r="C7" s="459"/>
    </row>
    <row r="8" spans="1:3">
      <c r="A8" s="460"/>
      <c r="B8" s="458" t="s">
        <v>7</v>
      </c>
      <c r="C8" s="459" t="s">
        <v>76</v>
      </c>
    </row>
    <row r="9" spans="1:3">
      <c r="A9" s="460"/>
      <c r="B9" s="458" t="s">
        <v>8</v>
      </c>
      <c r="C9" s="459"/>
    </row>
    <row r="10" spans="1:3">
      <c r="A10" s="460"/>
      <c r="B10" s="458" t="s">
        <v>9</v>
      </c>
      <c r="C10" s="459"/>
    </row>
    <row r="11" spans="1:3">
      <c r="A11" s="460"/>
      <c r="B11" s="458" t="s">
        <v>10</v>
      </c>
      <c r="C11" s="459"/>
    </row>
    <row r="12" spans="1:3">
      <c r="A12" s="460"/>
      <c r="B12" s="458" t="s">
        <v>11</v>
      </c>
      <c r="C12" s="459" t="s">
        <v>76</v>
      </c>
    </row>
    <row r="13" spans="1:3">
      <c r="A13" s="460"/>
      <c r="B13" s="458" t="s">
        <v>12</v>
      </c>
      <c r="C13" s="459" t="s">
        <v>76</v>
      </c>
    </row>
    <row r="14" spans="1:3">
      <c r="A14" s="460"/>
      <c r="B14" s="458" t="s">
        <v>13</v>
      </c>
      <c r="C14" s="459"/>
    </row>
    <row r="15" spans="1:3">
      <c r="A15" s="460"/>
      <c r="B15" s="458" t="s">
        <v>14</v>
      </c>
      <c r="C15" s="459"/>
    </row>
    <row r="16" spans="1:3">
      <c r="A16" s="460"/>
      <c r="B16" s="458" t="s">
        <v>15</v>
      </c>
      <c r="C16" s="459" t="s">
        <v>76</v>
      </c>
    </row>
    <row r="17" spans="1:3">
      <c r="A17" s="461"/>
      <c r="B17" s="458" t="s">
        <v>16</v>
      </c>
      <c r="C17" s="459"/>
    </row>
    <row r="19" spans="1:3" ht="25.5">
      <c r="A19" s="457" t="s">
        <v>17</v>
      </c>
      <c r="B19" s="462" t="s">
        <v>18</v>
      </c>
      <c r="C19" s="459" t="s">
        <v>76</v>
      </c>
    </row>
    <row r="20" spans="1:3">
      <c r="A20" s="460"/>
      <c r="B20" s="462" t="s">
        <v>19</v>
      </c>
      <c r="C20" s="459" t="s">
        <v>76</v>
      </c>
    </row>
    <row r="21" spans="1:3">
      <c r="A21" s="460"/>
      <c r="B21" s="462" t="s">
        <v>20</v>
      </c>
      <c r="C21" s="459"/>
    </row>
    <row r="22" spans="1:3">
      <c r="A22" s="461"/>
      <c r="B22" s="462" t="s">
        <v>16</v>
      </c>
      <c r="C22" s="459" t="s">
        <v>298</v>
      </c>
    </row>
    <row r="24" spans="1:3" ht="25.5">
      <c r="A24" s="457" t="s">
        <v>21</v>
      </c>
      <c r="B24" s="462" t="s">
        <v>22</v>
      </c>
      <c r="C24" s="459"/>
    </row>
    <row r="25" spans="1:3">
      <c r="A25" s="460"/>
      <c r="B25" s="462" t="s">
        <v>23</v>
      </c>
      <c r="C25" s="459">
        <v>137</v>
      </c>
    </row>
    <row r="26" spans="1:3">
      <c r="A26" s="460"/>
      <c r="B26" s="462" t="s">
        <v>24</v>
      </c>
      <c r="C26" s="459"/>
    </row>
    <row r="27" spans="1:3">
      <c r="A27" s="460"/>
      <c r="B27" s="462" t="s">
        <v>25</v>
      </c>
      <c r="C27" s="459"/>
    </row>
    <row r="28" spans="1:3">
      <c r="A28" s="460"/>
      <c r="B28" s="462" t="s">
        <v>26</v>
      </c>
      <c r="C28" s="459"/>
    </row>
    <row r="29" spans="1:3">
      <c r="A29" s="460"/>
      <c r="B29" s="462" t="s">
        <v>27</v>
      </c>
      <c r="C29" s="459"/>
    </row>
    <row r="30" spans="1:3">
      <c r="A30" s="460"/>
      <c r="B30" s="462" t="s">
        <v>28</v>
      </c>
      <c r="C30" s="459"/>
    </row>
    <row r="31" spans="1:3">
      <c r="A31" s="461"/>
      <c r="B31" s="462" t="s">
        <v>29</v>
      </c>
      <c r="C31" s="459"/>
    </row>
    <row r="34" spans="1:3" ht="38.25">
      <c r="A34" s="452" t="s">
        <v>30</v>
      </c>
      <c r="B34" s="459">
        <v>27</v>
      </c>
    </row>
    <row r="36" spans="1:3" ht="38.25">
      <c r="A36" s="457" t="s">
        <v>31</v>
      </c>
      <c r="B36" s="462" t="s">
        <v>32</v>
      </c>
      <c r="C36" s="459"/>
    </row>
    <row r="37" spans="1:3">
      <c r="A37" s="463"/>
      <c r="B37" s="462" t="s">
        <v>33</v>
      </c>
      <c r="C37" s="459"/>
    </row>
    <row r="38" spans="1:3">
      <c r="A38" s="463"/>
      <c r="B38" s="462" t="s">
        <v>34</v>
      </c>
      <c r="C38" s="459"/>
    </row>
    <row r="39" spans="1:3">
      <c r="A39" s="464"/>
      <c r="B39" s="462" t="s">
        <v>35</v>
      </c>
      <c r="C39" s="459">
        <v>120</v>
      </c>
    </row>
    <row r="40" spans="1:3">
      <c r="A40" s="465"/>
    </row>
    <row r="42" spans="1:3" ht="25.5">
      <c r="A42" s="466" t="s">
        <v>36</v>
      </c>
      <c r="B42" s="459">
        <v>30</v>
      </c>
    </row>
    <row r="44" spans="1:3" ht="51">
      <c r="A44" s="457" t="s">
        <v>78</v>
      </c>
      <c r="B44" s="462" t="s">
        <v>5</v>
      </c>
      <c r="C44" s="467" t="s">
        <v>81</v>
      </c>
    </row>
    <row r="45" spans="1:3">
      <c r="A45" s="460"/>
      <c r="B45" s="462" t="s">
        <v>6</v>
      </c>
      <c r="C45" s="468"/>
    </row>
    <row r="46" spans="1:3">
      <c r="A46" s="460" t="s">
        <v>80</v>
      </c>
      <c r="B46" s="462" t="s">
        <v>7</v>
      </c>
      <c r="C46" s="469" t="s">
        <v>81</v>
      </c>
    </row>
    <row r="47" spans="1:3">
      <c r="A47" s="460" t="s">
        <v>79</v>
      </c>
      <c r="B47" s="462" t="s">
        <v>8</v>
      </c>
      <c r="C47" s="470"/>
    </row>
    <row r="48" spans="1:3">
      <c r="A48" s="460" t="s">
        <v>81</v>
      </c>
      <c r="B48" s="462" t="s">
        <v>9</v>
      </c>
      <c r="C48" s="469"/>
    </row>
    <row r="49" spans="1:3">
      <c r="A49" s="460" t="s">
        <v>82</v>
      </c>
      <c r="B49" s="462" t="s">
        <v>10</v>
      </c>
      <c r="C49" s="469"/>
    </row>
    <row r="50" spans="1:3">
      <c r="A50" s="460" t="s">
        <v>83</v>
      </c>
      <c r="B50" s="462" t="s">
        <v>11</v>
      </c>
      <c r="C50" s="469" t="s">
        <v>81</v>
      </c>
    </row>
    <row r="51" spans="1:3">
      <c r="A51" s="460"/>
      <c r="B51" s="462" t="s">
        <v>12</v>
      </c>
      <c r="C51" s="467" t="s">
        <v>102</v>
      </c>
    </row>
    <row r="52" spans="1:3">
      <c r="A52" s="460"/>
      <c r="B52" s="462" t="s">
        <v>13</v>
      </c>
      <c r="C52" s="469"/>
    </row>
    <row r="53" spans="1:3">
      <c r="A53" s="460"/>
      <c r="B53" s="462" t="s">
        <v>39</v>
      </c>
      <c r="C53" s="467" t="s">
        <v>81</v>
      </c>
    </row>
    <row r="54" spans="1:3">
      <c r="A54" s="460"/>
      <c r="B54" s="462" t="s">
        <v>14</v>
      </c>
      <c r="C54" s="469"/>
    </row>
    <row r="55" spans="1:3">
      <c r="A55" s="460"/>
      <c r="B55" s="462" t="s">
        <v>40</v>
      </c>
      <c r="C55" s="467" t="s">
        <v>81</v>
      </c>
    </row>
    <row r="56" spans="1:3">
      <c r="A56" s="460"/>
      <c r="B56" s="462" t="s">
        <v>41</v>
      </c>
      <c r="C56" s="467" t="s">
        <v>81</v>
      </c>
    </row>
    <row r="57" spans="1:3">
      <c r="A57" s="460"/>
      <c r="B57" s="462" t="s">
        <v>15</v>
      </c>
      <c r="C57" s="467" t="s">
        <v>82</v>
      </c>
    </row>
    <row r="58" spans="1:3">
      <c r="A58" s="461"/>
      <c r="B58" s="462" t="s">
        <v>16</v>
      </c>
      <c r="C58" s="459"/>
    </row>
    <row r="61" spans="1:3" ht="51">
      <c r="A61" s="466" t="s">
        <v>42</v>
      </c>
      <c r="B61" s="453" t="s">
        <v>299</v>
      </c>
    </row>
    <row r="63" spans="1:3" ht="38.25">
      <c r="A63" s="466" t="s">
        <v>43</v>
      </c>
      <c r="B63" s="471"/>
      <c r="C63" s="459" t="s">
        <v>300</v>
      </c>
    </row>
    <row r="65" spans="1:3" ht="51">
      <c r="A65" s="472" t="s">
        <v>44</v>
      </c>
      <c r="B65" s="462" t="s">
        <v>45</v>
      </c>
      <c r="C65" s="467" t="s">
        <v>81</v>
      </c>
    </row>
    <row r="66" spans="1:3">
      <c r="A66" s="473"/>
      <c r="B66" s="462" t="s">
        <v>46</v>
      </c>
      <c r="C66" s="467" t="s">
        <v>79</v>
      </c>
    </row>
    <row r="67" spans="1:3">
      <c r="A67" s="473"/>
      <c r="B67" s="462" t="s">
        <v>47</v>
      </c>
      <c r="C67" s="467" t="s">
        <v>81</v>
      </c>
    </row>
    <row r="68" spans="1:3">
      <c r="A68" s="474"/>
      <c r="B68" s="462" t="s">
        <v>48</v>
      </c>
      <c r="C68" s="467" t="s">
        <v>81</v>
      </c>
    </row>
    <row r="71" spans="1:3" ht="51">
      <c r="A71" s="466" t="s">
        <v>42</v>
      </c>
      <c r="B71" s="462" t="s">
        <v>301</v>
      </c>
    </row>
    <row r="73" spans="1:3" ht="38.25">
      <c r="A73" s="466" t="s">
        <v>43</v>
      </c>
      <c r="B73" s="462"/>
    </row>
    <row r="75" spans="1:3" ht="25.5">
      <c r="A75" s="472" t="s">
        <v>49</v>
      </c>
      <c r="B75" s="462" t="s">
        <v>50</v>
      </c>
      <c r="C75" s="459" t="s">
        <v>76</v>
      </c>
    </row>
    <row r="76" spans="1:3">
      <c r="A76" s="473"/>
      <c r="B76" s="462" t="s">
        <v>51</v>
      </c>
      <c r="C76" s="459"/>
    </row>
    <row r="77" spans="1:3">
      <c r="A77" s="473"/>
      <c r="B77" s="462" t="s">
        <v>52</v>
      </c>
      <c r="C77" s="459" t="s">
        <v>76</v>
      </c>
    </row>
    <row r="78" spans="1:3">
      <c r="A78" s="473"/>
      <c r="B78" s="462" t="s">
        <v>53</v>
      </c>
      <c r="C78" s="459"/>
    </row>
    <row r="79" spans="1:3">
      <c r="A79" s="474"/>
      <c r="B79" s="462" t="s">
        <v>54</v>
      </c>
      <c r="C79" s="459"/>
    </row>
    <row r="82" spans="1:3" ht="51">
      <c r="A82" s="466" t="s">
        <v>55</v>
      </c>
      <c r="B82" s="462" t="s">
        <v>302</v>
      </c>
    </row>
    <row r="84" spans="1:3" ht="38.25">
      <c r="A84" s="466" t="s">
        <v>43</v>
      </c>
      <c r="B84" s="462"/>
    </row>
    <row r="86" spans="1:3" ht="25.5">
      <c r="A86" s="472" t="s">
        <v>56</v>
      </c>
      <c r="B86" s="462" t="s">
        <v>57</v>
      </c>
      <c r="C86" s="459"/>
    </row>
    <row r="87" spans="1:3">
      <c r="A87" s="473"/>
      <c r="B87" s="462" t="s">
        <v>58</v>
      </c>
      <c r="C87" s="459"/>
    </row>
    <row r="88" spans="1:3">
      <c r="A88" s="473"/>
      <c r="B88" s="462" t="s">
        <v>59</v>
      </c>
      <c r="C88" s="459"/>
    </row>
    <row r="89" spans="1:3">
      <c r="A89" s="473"/>
      <c r="B89" s="462" t="s">
        <v>60</v>
      </c>
      <c r="C89" s="459"/>
    </row>
    <row r="90" spans="1:3">
      <c r="A90" s="473"/>
      <c r="B90" s="462" t="s">
        <v>61</v>
      </c>
      <c r="C90" s="459"/>
    </row>
    <row r="91" spans="1:3">
      <c r="A91" s="473"/>
      <c r="B91" s="462" t="s">
        <v>62</v>
      </c>
      <c r="C91" s="459"/>
    </row>
    <row r="92" spans="1:3">
      <c r="A92" s="474"/>
      <c r="B92" s="462" t="s">
        <v>63</v>
      </c>
      <c r="C92" s="459"/>
    </row>
    <row r="95" spans="1:3" ht="51">
      <c r="A95" s="466" t="s">
        <v>64</v>
      </c>
      <c r="B95" s="462" t="s">
        <v>257</v>
      </c>
    </row>
    <row r="97" spans="1:3" ht="38.25">
      <c r="A97" s="466" t="s">
        <v>43</v>
      </c>
      <c r="B97" s="462"/>
    </row>
    <row r="99" spans="1:3" ht="38.25">
      <c r="A99" s="472" t="s">
        <v>65</v>
      </c>
      <c r="B99" s="462" t="s">
        <v>66</v>
      </c>
      <c r="C99" s="459" t="s">
        <v>76</v>
      </c>
    </row>
    <row r="100" spans="1:3">
      <c r="A100" s="473"/>
      <c r="B100" s="462" t="s">
        <v>67</v>
      </c>
      <c r="C100" s="459" t="s">
        <v>76</v>
      </c>
    </row>
    <row r="101" spans="1:3">
      <c r="A101" s="473"/>
      <c r="B101" s="462" t="s">
        <v>68</v>
      </c>
      <c r="C101" s="459" t="s">
        <v>76</v>
      </c>
    </row>
    <row r="102" spans="1:3" ht="25.5">
      <c r="A102" s="473"/>
      <c r="B102" s="462" t="s">
        <v>69</v>
      </c>
      <c r="C102" s="459" t="s">
        <v>76</v>
      </c>
    </row>
    <row r="103" spans="1:3">
      <c r="A103" s="474"/>
      <c r="B103" s="462" t="s">
        <v>70</v>
      </c>
      <c r="C103" s="459" t="s">
        <v>76</v>
      </c>
    </row>
    <row r="106" spans="1:3" ht="51">
      <c r="A106" s="466" t="s">
        <v>71</v>
      </c>
      <c r="B106" s="462" t="s">
        <v>303</v>
      </c>
    </row>
    <row r="108" spans="1:3" ht="38.25">
      <c r="A108" s="466" t="s">
        <v>72</v>
      </c>
      <c r="B108" s="462" t="s">
        <v>304</v>
      </c>
    </row>
  </sheetData>
  <phoneticPr fontId="0" type="noConversion"/>
  <printOptions gridLines="1"/>
  <pageMargins left="0.75" right="0.75" top="1" bottom="1" header="0.5" footer="0.5"/>
  <pageSetup paperSize="9" orientation="portrait" verticalDpi="0"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C8ABB2-E7FC-4517-B61B-D5E8F4D7AEA5}">
  <sheetPr codeName="Sheet25"/>
  <dimension ref="A1:C108"/>
  <sheetViews>
    <sheetView workbookViewId="0">
      <selection activeCell="N18" sqref="N18"/>
    </sheetView>
  </sheetViews>
  <sheetFormatPr defaultColWidth="8.42578125" defaultRowHeight="12.75"/>
  <cols>
    <col min="1" max="1" width="15.5703125" style="478" customWidth="1"/>
    <col min="2" max="2" width="29.7109375" style="478" customWidth="1"/>
    <col min="3" max="3" width="14.5703125" style="477" customWidth="1"/>
    <col min="4" max="4" width="8.42578125" style="478" bestFit="1"/>
    <col min="5" max="16384" width="8.42578125" style="478"/>
  </cols>
  <sheetData>
    <row r="1" spans="1:3">
      <c r="A1" s="475" t="s">
        <v>0</v>
      </c>
      <c r="B1" s="476" t="s">
        <v>305</v>
      </c>
    </row>
    <row r="2" spans="1:3">
      <c r="A2" s="475" t="s">
        <v>1</v>
      </c>
      <c r="B2" s="476">
        <v>92</v>
      </c>
    </row>
    <row r="3" spans="1:3">
      <c r="A3" s="475" t="s">
        <v>2</v>
      </c>
      <c r="B3" s="476" t="s">
        <v>100</v>
      </c>
    </row>
    <row r="4" spans="1:3" ht="140.25">
      <c r="A4" s="475" t="s">
        <v>3</v>
      </c>
      <c r="B4" s="1265" t="s">
        <v>306</v>
      </c>
    </row>
    <row r="6" spans="1:3">
      <c r="A6" s="480" t="s">
        <v>4</v>
      </c>
      <c r="B6" s="481" t="s">
        <v>5</v>
      </c>
      <c r="C6" s="482" t="s">
        <v>76</v>
      </c>
    </row>
    <row r="7" spans="1:3">
      <c r="A7" s="483"/>
      <c r="B7" s="481" t="s">
        <v>6</v>
      </c>
      <c r="C7" s="482"/>
    </row>
    <row r="8" spans="1:3">
      <c r="A8" s="483"/>
      <c r="B8" s="481" t="s">
        <v>7</v>
      </c>
      <c r="C8" s="482" t="s">
        <v>76</v>
      </c>
    </row>
    <row r="9" spans="1:3">
      <c r="A9" s="483"/>
      <c r="B9" s="481" t="s">
        <v>8</v>
      </c>
      <c r="C9" s="482" t="s">
        <v>76</v>
      </c>
    </row>
    <row r="10" spans="1:3">
      <c r="A10" s="483"/>
      <c r="B10" s="481" t="s">
        <v>9</v>
      </c>
      <c r="C10" s="482"/>
    </row>
    <row r="11" spans="1:3">
      <c r="A11" s="483"/>
      <c r="B11" s="481" t="s">
        <v>10</v>
      </c>
      <c r="C11" s="482"/>
    </row>
    <row r="12" spans="1:3">
      <c r="A12" s="483"/>
      <c r="B12" s="481" t="s">
        <v>11</v>
      </c>
      <c r="C12" s="482" t="s">
        <v>76</v>
      </c>
    </row>
    <row r="13" spans="1:3">
      <c r="A13" s="483"/>
      <c r="B13" s="481" t="s">
        <v>12</v>
      </c>
      <c r="C13" s="482" t="s">
        <v>76</v>
      </c>
    </row>
    <row r="14" spans="1:3">
      <c r="A14" s="483"/>
      <c r="B14" s="481" t="s">
        <v>13</v>
      </c>
      <c r="C14" s="482"/>
    </row>
    <row r="15" spans="1:3">
      <c r="A15" s="483"/>
      <c r="B15" s="481" t="s">
        <v>14</v>
      </c>
      <c r="C15" s="482"/>
    </row>
    <row r="16" spans="1:3">
      <c r="A16" s="483"/>
      <c r="B16" s="481" t="s">
        <v>15</v>
      </c>
      <c r="C16" s="482" t="s">
        <v>76</v>
      </c>
    </row>
    <row r="17" spans="1:3">
      <c r="A17" s="484"/>
      <c r="B17" s="481" t="s">
        <v>16</v>
      </c>
      <c r="C17" s="482"/>
    </row>
    <row r="19" spans="1:3" ht="25.5">
      <c r="A19" s="480" t="s">
        <v>17</v>
      </c>
      <c r="B19" s="479" t="s">
        <v>18</v>
      </c>
      <c r="C19" s="482" t="s">
        <v>76</v>
      </c>
    </row>
    <row r="20" spans="1:3">
      <c r="A20" s="483"/>
      <c r="B20" s="479" t="s">
        <v>19</v>
      </c>
      <c r="C20" s="482" t="s">
        <v>76</v>
      </c>
    </row>
    <row r="21" spans="1:3">
      <c r="A21" s="483"/>
      <c r="B21" s="479" t="s">
        <v>20</v>
      </c>
      <c r="C21" s="482" t="s">
        <v>76</v>
      </c>
    </row>
    <row r="22" spans="1:3" ht="25.5">
      <c r="A22" s="484"/>
      <c r="B22" s="479" t="s">
        <v>16</v>
      </c>
      <c r="C22" s="482" t="s">
        <v>307</v>
      </c>
    </row>
    <row r="24" spans="1:3" ht="25.5">
      <c r="A24" s="480" t="s">
        <v>21</v>
      </c>
      <c r="B24" s="479" t="s">
        <v>22</v>
      </c>
      <c r="C24" s="482"/>
    </row>
    <row r="25" spans="1:3">
      <c r="A25" s="483"/>
      <c r="B25" s="479" t="s">
        <v>23</v>
      </c>
      <c r="C25" s="482"/>
    </row>
    <row r="26" spans="1:3">
      <c r="A26" s="483"/>
      <c r="B26" s="479" t="s">
        <v>24</v>
      </c>
      <c r="C26" s="482">
        <v>170</v>
      </c>
    </row>
    <row r="27" spans="1:3">
      <c r="A27" s="483"/>
      <c r="B27" s="479" t="s">
        <v>25</v>
      </c>
      <c r="C27" s="482"/>
    </row>
    <row r="28" spans="1:3">
      <c r="A28" s="483"/>
      <c r="B28" s="479" t="s">
        <v>26</v>
      </c>
      <c r="C28" s="482"/>
    </row>
    <row r="29" spans="1:3">
      <c r="A29" s="483"/>
      <c r="B29" s="479" t="s">
        <v>27</v>
      </c>
      <c r="C29" s="482"/>
    </row>
    <row r="30" spans="1:3">
      <c r="A30" s="483"/>
      <c r="B30" s="479" t="s">
        <v>28</v>
      </c>
      <c r="C30" s="482"/>
    </row>
    <row r="31" spans="1:3">
      <c r="A31" s="484"/>
      <c r="B31" s="479" t="s">
        <v>29</v>
      </c>
      <c r="C31" s="482"/>
    </row>
    <row r="34" spans="1:3" ht="38.25">
      <c r="A34" s="475" t="s">
        <v>30</v>
      </c>
      <c r="B34" s="482">
        <v>22</v>
      </c>
    </row>
    <row r="36" spans="1:3" ht="38.25">
      <c r="A36" s="480" t="s">
        <v>31</v>
      </c>
      <c r="B36" s="479" t="s">
        <v>32</v>
      </c>
      <c r="C36" s="482"/>
    </row>
    <row r="37" spans="1:3">
      <c r="A37" s="485"/>
      <c r="B37" s="479" t="s">
        <v>33</v>
      </c>
      <c r="C37" s="482"/>
    </row>
    <row r="38" spans="1:3">
      <c r="A38" s="485"/>
      <c r="B38" s="479" t="s">
        <v>34</v>
      </c>
      <c r="C38" s="482"/>
    </row>
    <row r="39" spans="1:3">
      <c r="A39" s="486"/>
      <c r="B39" s="479" t="s">
        <v>35</v>
      </c>
      <c r="C39" s="482">
        <v>150</v>
      </c>
    </row>
    <row r="40" spans="1:3">
      <c r="A40" s="487"/>
    </row>
    <row r="42" spans="1:3" ht="25.5">
      <c r="A42" s="488" t="s">
        <v>36</v>
      </c>
      <c r="B42" s="482">
        <v>30</v>
      </c>
    </row>
    <row r="44" spans="1:3" ht="51">
      <c r="A44" s="480" t="s">
        <v>78</v>
      </c>
      <c r="B44" s="479" t="s">
        <v>5</v>
      </c>
      <c r="C44" s="489" t="s">
        <v>79</v>
      </c>
    </row>
    <row r="45" spans="1:3">
      <c r="A45" s="483"/>
      <c r="B45" s="479" t="s">
        <v>6</v>
      </c>
      <c r="C45" s="482"/>
    </row>
    <row r="46" spans="1:3">
      <c r="A46" s="483" t="s">
        <v>80</v>
      </c>
      <c r="B46" s="479" t="s">
        <v>7</v>
      </c>
      <c r="C46" s="490" t="s">
        <v>102</v>
      </c>
    </row>
    <row r="47" spans="1:3">
      <c r="A47" s="483" t="s">
        <v>79</v>
      </c>
      <c r="B47" s="479" t="s">
        <v>8</v>
      </c>
      <c r="C47" s="491" t="s">
        <v>81</v>
      </c>
    </row>
    <row r="48" spans="1:3">
      <c r="A48" s="483" t="s">
        <v>81</v>
      </c>
      <c r="B48" s="479" t="s">
        <v>9</v>
      </c>
      <c r="C48" s="490"/>
    </row>
    <row r="49" spans="1:3">
      <c r="A49" s="483" t="s">
        <v>82</v>
      </c>
      <c r="B49" s="479" t="s">
        <v>10</v>
      </c>
      <c r="C49" s="490"/>
    </row>
    <row r="50" spans="1:3">
      <c r="A50" s="483" t="s">
        <v>83</v>
      </c>
      <c r="B50" s="479" t="s">
        <v>11</v>
      </c>
      <c r="C50" s="489" t="s">
        <v>79</v>
      </c>
    </row>
    <row r="51" spans="1:3">
      <c r="A51" s="483"/>
      <c r="B51" s="479" t="s">
        <v>12</v>
      </c>
      <c r="C51" s="489" t="s">
        <v>81</v>
      </c>
    </row>
    <row r="52" spans="1:3">
      <c r="A52" s="483"/>
      <c r="B52" s="479" t="s">
        <v>13</v>
      </c>
      <c r="C52" s="490"/>
    </row>
    <row r="53" spans="1:3">
      <c r="A53" s="483"/>
      <c r="B53" s="479" t="s">
        <v>39</v>
      </c>
      <c r="C53" s="489" t="s">
        <v>79</v>
      </c>
    </row>
    <row r="54" spans="1:3">
      <c r="A54" s="483"/>
      <c r="B54" s="479" t="s">
        <v>14</v>
      </c>
      <c r="C54" s="490"/>
    </row>
    <row r="55" spans="1:3">
      <c r="A55" s="483"/>
      <c r="B55" s="479" t="s">
        <v>40</v>
      </c>
      <c r="C55" s="489" t="s">
        <v>79</v>
      </c>
    </row>
    <row r="56" spans="1:3">
      <c r="A56" s="483"/>
      <c r="B56" s="479" t="s">
        <v>41</v>
      </c>
      <c r="C56" s="489" t="s">
        <v>79</v>
      </c>
    </row>
    <row r="57" spans="1:3">
      <c r="A57" s="483"/>
      <c r="B57" s="479" t="s">
        <v>15</v>
      </c>
      <c r="C57" s="489" t="s">
        <v>81</v>
      </c>
    </row>
    <row r="58" spans="1:3">
      <c r="A58" s="484"/>
      <c r="B58" s="479" t="s">
        <v>16</v>
      </c>
      <c r="C58" s="482"/>
    </row>
    <row r="61" spans="1:3" ht="51">
      <c r="A61" s="488" t="s">
        <v>42</v>
      </c>
      <c r="B61" s="482" t="s">
        <v>308</v>
      </c>
    </row>
    <row r="63" spans="1:3" ht="38.25">
      <c r="A63" s="488" t="s">
        <v>43</v>
      </c>
      <c r="B63" s="492"/>
      <c r="C63" s="482" t="s">
        <v>309</v>
      </c>
    </row>
    <row r="65" spans="1:3" ht="51">
      <c r="A65" s="493" t="s">
        <v>44</v>
      </c>
      <c r="B65" s="479" t="s">
        <v>45</v>
      </c>
      <c r="C65" s="483" t="s">
        <v>79</v>
      </c>
    </row>
    <row r="66" spans="1:3">
      <c r="A66" s="494"/>
      <c r="B66" s="479" t="s">
        <v>46</v>
      </c>
      <c r="C66" s="483" t="s">
        <v>79</v>
      </c>
    </row>
    <row r="67" spans="1:3">
      <c r="A67" s="494"/>
      <c r="B67" s="479" t="s">
        <v>47</v>
      </c>
      <c r="C67" s="483" t="s">
        <v>79</v>
      </c>
    </row>
    <row r="68" spans="1:3">
      <c r="A68" s="495"/>
      <c r="B68" s="479" t="s">
        <v>48</v>
      </c>
      <c r="C68" s="483" t="s">
        <v>79</v>
      </c>
    </row>
    <row r="71" spans="1:3" ht="63.75">
      <c r="A71" s="488" t="s">
        <v>42</v>
      </c>
      <c r="B71" s="479" t="s">
        <v>310</v>
      </c>
    </row>
    <row r="73" spans="1:3" ht="38.25">
      <c r="A73" s="488" t="s">
        <v>43</v>
      </c>
      <c r="B73" s="479" t="s">
        <v>90</v>
      </c>
    </row>
    <row r="75" spans="1:3" ht="25.5">
      <c r="A75" s="493" t="s">
        <v>49</v>
      </c>
      <c r="B75" s="479" t="s">
        <v>50</v>
      </c>
      <c r="C75" s="482" t="s">
        <v>76</v>
      </c>
    </row>
    <row r="76" spans="1:3">
      <c r="A76" s="494"/>
      <c r="B76" s="479" t="s">
        <v>51</v>
      </c>
      <c r="C76" s="482"/>
    </row>
    <row r="77" spans="1:3">
      <c r="A77" s="494"/>
      <c r="B77" s="479" t="s">
        <v>52</v>
      </c>
      <c r="C77" s="482" t="s">
        <v>76</v>
      </c>
    </row>
    <row r="78" spans="1:3">
      <c r="A78" s="494"/>
      <c r="B78" s="479" t="s">
        <v>53</v>
      </c>
      <c r="C78" s="482"/>
    </row>
    <row r="79" spans="1:3">
      <c r="A79" s="495"/>
      <c r="B79" s="479" t="s">
        <v>54</v>
      </c>
      <c r="C79" s="482" t="s">
        <v>76</v>
      </c>
    </row>
    <row r="82" spans="1:3" ht="51">
      <c r="A82" s="488" t="s">
        <v>55</v>
      </c>
      <c r="B82" s="479" t="s">
        <v>311</v>
      </c>
    </row>
    <row r="84" spans="1:3" ht="38.25">
      <c r="A84" s="488" t="s">
        <v>43</v>
      </c>
      <c r="B84" s="479"/>
    </row>
    <row r="86" spans="1:3" ht="25.5">
      <c r="A86" s="493" t="s">
        <v>56</v>
      </c>
      <c r="B86" s="479" t="s">
        <v>57</v>
      </c>
      <c r="C86" s="482"/>
    </row>
    <row r="87" spans="1:3">
      <c r="A87" s="494"/>
      <c r="B87" s="479" t="s">
        <v>58</v>
      </c>
      <c r="C87" s="482"/>
    </row>
    <row r="88" spans="1:3">
      <c r="A88" s="494"/>
      <c r="B88" s="479" t="s">
        <v>59</v>
      </c>
      <c r="C88" s="482" t="s">
        <v>76</v>
      </c>
    </row>
    <row r="89" spans="1:3">
      <c r="A89" s="494"/>
      <c r="B89" s="479" t="s">
        <v>60</v>
      </c>
      <c r="C89" s="482"/>
    </row>
    <row r="90" spans="1:3">
      <c r="A90" s="494"/>
      <c r="B90" s="479" t="s">
        <v>61</v>
      </c>
      <c r="C90" s="482"/>
    </row>
    <row r="91" spans="1:3">
      <c r="A91" s="494"/>
      <c r="B91" s="479" t="s">
        <v>62</v>
      </c>
      <c r="C91" s="482" t="s">
        <v>76</v>
      </c>
    </row>
    <row r="92" spans="1:3">
      <c r="A92" s="495"/>
      <c r="B92" s="479" t="s">
        <v>63</v>
      </c>
      <c r="C92" s="482"/>
    </row>
    <row r="95" spans="1:3" ht="51">
      <c r="A95" s="488" t="s">
        <v>64</v>
      </c>
      <c r="B95" s="479" t="s">
        <v>312</v>
      </c>
    </row>
    <row r="97" spans="1:3" ht="38.25">
      <c r="A97" s="488" t="s">
        <v>43</v>
      </c>
      <c r="B97" s="479" t="s">
        <v>313</v>
      </c>
    </row>
    <row r="99" spans="1:3" ht="38.25">
      <c r="A99" s="493" t="s">
        <v>65</v>
      </c>
      <c r="B99" s="479" t="s">
        <v>66</v>
      </c>
      <c r="C99" s="482"/>
    </row>
    <row r="100" spans="1:3">
      <c r="A100" s="494"/>
      <c r="B100" s="479" t="s">
        <v>67</v>
      </c>
      <c r="C100" s="482" t="s">
        <v>76</v>
      </c>
    </row>
    <row r="101" spans="1:3">
      <c r="A101" s="494"/>
      <c r="B101" s="479" t="s">
        <v>68</v>
      </c>
      <c r="C101" s="482" t="s">
        <v>76</v>
      </c>
    </row>
    <row r="102" spans="1:3" ht="25.5">
      <c r="A102" s="494"/>
      <c r="B102" s="479" t="s">
        <v>69</v>
      </c>
      <c r="C102" s="482" t="s">
        <v>76</v>
      </c>
    </row>
    <row r="103" spans="1:3">
      <c r="A103" s="495"/>
      <c r="B103" s="479" t="s">
        <v>70</v>
      </c>
      <c r="C103" s="482" t="s">
        <v>76</v>
      </c>
    </row>
    <row r="106" spans="1:3" ht="63.75">
      <c r="A106" s="488" t="s">
        <v>71</v>
      </c>
      <c r="B106" s="479" t="s">
        <v>314</v>
      </c>
    </row>
    <row r="108" spans="1:3" ht="38.25">
      <c r="A108" s="488" t="s">
        <v>72</v>
      </c>
      <c r="B108" s="479" t="s">
        <v>315</v>
      </c>
    </row>
  </sheetData>
  <phoneticPr fontId="0" type="noConversion"/>
  <printOptions gridLines="1"/>
  <pageMargins left="0.75" right="0.75" top="1" bottom="1" header="0.5" footer="0.5"/>
  <pageSetup paperSize="9" orientation="portrait" verticalDpi="0"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BA9903-0711-473D-B344-6F7F1ED7F95A}">
  <sheetPr codeName="Sheet26"/>
  <dimension ref="A1:C108"/>
  <sheetViews>
    <sheetView topLeftCell="A40" workbookViewId="0">
      <selection activeCell="E50" sqref="E50"/>
    </sheetView>
  </sheetViews>
  <sheetFormatPr defaultColWidth="8.42578125" defaultRowHeight="12.75"/>
  <cols>
    <col min="1" max="1" width="15.5703125" style="499" customWidth="1"/>
    <col min="2" max="2" width="21.85546875" style="499" customWidth="1"/>
    <col min="3" max="3" width="12.42578125" style="498" customWidth="1"/>
    <col min="4" max="4" width="8.42578125" style="499" bestFit="1"/>
    <col min="5" max="16384" width="8.42578125" style="499"/>
  </cols>
  <sheetData>
    <row r="1" spans="1:3" ht="25.5">
      <c r="A1" s="496" t="s">
        <v>0</v>
      </c>
      <c r="B1" s="497" t="s">
        <v>316</v>
      </c>
    </row>
    <row r="2" spans="1:3">
      <c r="A2" s="496" t="s">
        <v>1</v>
      </c>
      <c r="B2" s="497">
        <v>52</v>
      </c>
    </row>
    <row r="3" spans="1:3">
      <c r="A3" s="496" t="s">
        <v>2</v>
      </c>
      <c r="B3" s="497" t="s">
        <v>74</v>
      </c>
    </row>
    <row r="4" spans="1:3" ht="140.25">
      <c r="A4" s="500" t="s">
        <v>3</v>
      </c>
      <c r="B4" s="499" t="s">
        <v>317</v>
      </c>
    </row>
    <row r="6" spans="1:3">
      <c r="A6" s="501" t="s">
        <v>4</v>
      </c>
      <c r="B6" s="502" t="s">
        <v>5</v>
      </c>
      <c r="C6" s="503" t="s">
        <v>76</v>
      </c>
    </row>
    <row r="7" spans="1:3">
      <c r="A7" s="504"/>
      <c r="B7" s="502" t="s">
        <v>6</v>
      </c>
      <c r="C7" s="503"/>
    </row>
    <row r="8" spans="1:3">
      <c r="A8" s="504"/>
      <c r="B8" s="502" t="s">
        <v>7</v>
      </c>
      <c r="C8" s="503"/>
    </row>
    <row r="9" spans="1:3">
      <c r="A9" s="504"/>
      <c r="B9" s="502" t="s">
        <v>8</v>
      </c>
      <c r="C9" s="503"/>
    </row>
    <row r="10" spans="1:3">
      <c r="A10" s="504"/>
      <c r="B10" s="502" t="s">
        <v>9</v>
      </c>
      <c r="C10" s="503" t="s">
        <v>76</v>
      </c>
    </row>
    <row r="11" spans="1:3">
      <c r="A11" s="504"/>
      <c r="B11" s="502" t="s">
        <v>10</v>
      </c>
      <c r="C11" s="503"/>
    </row>
    <row r="12" spans="1:3">
      <c r="A12" s="504"/>
      <c r="B12" s="502" t="s">
        <v>11</v>
      </c>
      <c r="C12" s="503"/>
    </row>
    <row r="13" spans="1:3">
      <c r="A13" s="504"/>
      <c r="B13" s="502" t="s">
        <v>12</v>
      </c>
      <c r="C13" s="503" t="s">
        <v>76</v>
      </c>
    </row>
    <row r="14" spans="1:3">
      <c r="A14" s="504"/>
      <c r="B14" s="502" t="s">
        <v>13</v>
      </c>
      <c r="C14" s="503" t="s">
        <v>76</v>
      </c>
    </row>
    <row r="15" spans="1:3">
      <c r="A15" s="504"/>
      <c r="B15" s="502" t="s">
        <v>14</v>
      </c>
      <c r="C15" s="503"/>
    </row>
    <row r="16" spans="1:3">
      <c r="A16" s="504"/>
      <c r="B16" s="502" t="s">
        <v>15</v>
      </c>
      <c r="C16" s="503" t="s">
        <v>76</v>
      </c>
    </row>
    <row r="17" spans="1:3">
      <c r="A17" s="505"/>
      <c r="B17" s="502" t="s">
        <v>16</v>
      </c>
      <c r="C17" s="503"/>
    </row>
    <row r="19" spans="1:3" ht="25.5">
      <c r="A19" s="501" t="s">
        <v>17</v>
      </c>
      <c r="B19" s="506" t="s">
        <v>18</v>
      </c>
      <c r="C19" s="503" t="s">
        <v>76</v>
      </c>
    </row>
    <row r="20" spans="1:3">
      <c r="A20" s="504"/>
      <c r="B20" s="506" t="s">
        <v>19</v>
      </c>
      <c r="C20" s="503" t="s">
        <v>76</v>
      </c>
    </row>
    <row r="21" spans="1:3">
      <c r="A21" s="504"/>
      <c r="B21" s="506" t="s">
        <v>20</v>
      </c>
      <c r="C21" s="503"/>
    </row>
    <row r="22" spans="1:3">
      <c r="A22" s="505"/>
      <c r="B22" s="506" t="s">
        <v>16</v>
      </c>
      <c r="C22" s="503"/>
    </row>
    <row r="24" spans="1:3" ht="25.5">
      <c r="A24" s="501" t="s">
        <v>21</v>
      </c>
      <c r="B24" s="506" t="s">
        <v>22</v>
      </c>
      <c r="C24" s="503">
        <v>85</v>
      </c>
    </row>
    <row r="25" spans="1:3">
      <c r="A25" s="504"/>
      <c r="B25" s="506" t="s">
        <v>23</v>
      </c>
      <c r="C25" s="503"/>
    </row>
    <row r="26" spans="1:3">
      <c r="A26" s="504"/>
      <c r="B26" s="506" t="s">
        <v>24</v>
      </c>
      <c r="C26" s="503"/>
    </row>
    <row r="27" spans="1:3">
      <c r="A27" s="504"/>
      <c r="B27" s="506" t="s">
        <v>25</v>
      </c>
      <c r="C27" s="503"/>
    </row>
    <row r="28" spans="1:3">
      <c r="A28" s="504"/>
      <c r="B28" s="506" t="s">
        <v>26</v>
      </c>
      <c r="C28" s="503"/>
    </row>
    <row r="29" spans="1:3">
      <c r="A29" s="504"/>
      <c r="B29" s="506" t="s">
        <v>27</v>
      </c>
      <c r="C29" s="503"/>
    </row>
    <row r="30" spans="1:3">
      <c r="A30" s="504"/>
      <c r="B30" s="506" t="s">
        <v>28</v>
      </c>
      <c r="C30" s="503"/>
    </row>
    <row r="31" spans="1:3">
      <c r="A31" s="505"/>
      <c r="B31" s="506" t="s">
        <v>29</v>
      </c>
      <c r="C31" s="503"/>
    </row>
    <row r="34" spans="1:3" ht="38.25">
      <c r="A34" s="496" t="s">
        <v>30</v>
      </c>
      <c r="B34" s="503"/>
    </row>
    <row r="36" spans="1:3" ht="38.25">
      <c r="A36" s="501" t="s">
        <v>31</v>
      </c>
      <c r="B36" s="506" t="s">
        <v>32</v>
      </c>
      <c r="C36" s="503"/>
    </row>
    <row r="37" spans="1:3">
      <c r="A37" s="507"/>
      <c r="B37" s="506" t="s">
        <v>33</v>
      </c>
      <c r="C37" s="503"/>
    </row>
    <row r="38" spans="1:3">
      <c r="A38" s="507"/>
      <c r="B38" s="506" t="s">
        <v>34</v>
      </c>
      <c r="C38" s="503"/>
    </row>
    <row r="39" spans="1:3">
      <c r="A39" s="508"/>
      <c r="B39" s="506" t="s">
        <v>35</v>
      </c>
      <c r="C39" s="503" t="s">
        <v>76</v>
      </c>
    </row>
    <row r="40" spans="1:3">
      <c r="A40" s="509"/>
    </row>
    <row r="42" spans="1:3" ht="25.5">
      <c r="A42" s="510" t="s">
        <v>36</v>
      </c>
      <c r="B42" s="503">
        <v>20</v>
      </c>
    </row>
    <row r="44" spans="1:3" ht="51">
      <c r="A44" s="501" t="s">
        <v>78</v>
      </c>
      <c r="B44" s="506" t="s">
        <v>5</v>
      </c>
      <c r="C44" s="504" t="s">
        <v>81</v>
      </c>
    </row>
    <row r="45" spans="1:3">
      <c r="A45" s="504"/>
      <c r="B45" s="506" t="s">
        <v>6</v>
      </c>
      <c r="C45" s="503"/>
    </row>
    <row r="46" spans="1:3">
      <c r="A46" s="504" t="s">
        <v>80</v>
      </c>
      <c r="B46" s="506" t="s">
        <v>7</v>
      </c>
      <c r="C46" s="504" t="s">
        <v>81</v>
      </c>
    </row>
    <row r="47" spans="1:3">
      <c r="A47" s="504" t="s">
        <v>79</v>
      </c>
      <c r="B47" s="506" t="s">
        <v>8</v>
      </c>
      <c r="C47" s="503"/>
    </row>
    <row r="48" spans="1:3">
      <c r="A48" s="504" t="s">
        <v>81</v>
      </c>
      <c r="B48" s="506" t="s">
        <v>9</v>
      </c>
      <c r="C48" s="503"/>
    </row>
    <row r="49" spans="1:3">
      <c r="A49" s="504" t="s">
        <v>82</v>
      </c>
      <c r="B49" s="506" t="s">
        <v>10</v>
      </c>
      <c r="C49" s="503"/>
    </row>
    <row r="50" spans="1:3">
      <c r="A50" s="504" t="s">
        <v>83</v>
      </c>
      <c r="B50" s="506" t="s">
        <v>11</v>
      </c>
      <c r="C50" s="504" t="s">
        <v>80</v>
      </c>
    </row>
    <row r="51" spans="1:3">
      <c r="A51" s="504"/>
      <c r="B51" s="506" t="s">
        <v>12</v>
      </c>
      <c r="C51" s="504" t="s">
        <v>81</v>
      </c>
    </row>
    <row r="52" spans="1:3">
      <c r="A52" s="504"/>
      <c r="B52" s="506" t="s">
        <v>13</v>
      </c>
      <c r="C52" s="1347" t="s">
        <v>80</v>
      </c>
    </row>
    <row r="53" spans="1:3">
      <c r="A53" s="504"/>
      <c r="B53" s="506" t="s">
        <v>39</v>
      </c>
      <c r="C53" s="504" t="s">
        <v>81</v>
      </c>
    </row>
    <row r="54" spans="1:3">
      <c r="A54" s="504"/>
      <c r="B54" s="506" t="s">
        <v>14</v>
      </c>
      <c r="C54" s="503"/>
    </row>
    <row r="55" spans="1:3">
      <c r="A55" s="504"/>
      <c r="B55" s="506" t="s">
        <v>40</v>
      </c>
      <c r="C55" s="504" t="s">
        <v>79</v>
      </c>
    </row>
    <row r="56" spans="1:3">
      <c r="A56" s="504"/>
      <c r="B56" s="506" t="s">
        <v>41</v>
      </c>
      <c r="C56" s="503"/>
    </row>
    <row r="57" spans="1:3">
      <c r="A57" s="504"/>
      <c r="B57" s="506" t="s">
        <v>15</v>
      </c>
      <c r="C57" s="504" t="s">
        <v>81</v>
      </c>
    </row>
    <row r="58" spans="1:3" ht="38.25">
      <c r="A58" s="505"/>
      <c r="B58" s="506" t="s">
        <v>16</v>
      </c>
      <c r="C58" s="503" t="s">
        <v>318</v>
      </c>
    </row>
    <row r="61" spans="1:3" ht="51">
      <c r="A61" s="510" t="s">
        <v>42</v>
      </c>
      <c r="B61" s="503" t="s">
        <v>319</v>
      </c>
    </row>
    <row r="63" spans="1:3" ht="38.25">
      <c r="A63" s="510" t="s">
        <v>43</v>
      </c>
      <c r="B63" s="511"/>
      <c r="C63" s="503"/>
    </row>
    <row r="65" spans="1:3" ht="51">
      <c r="A65" s="512" t="s">
        <v>44</v>
      </c>
      <c r="B65" s="506" t="s">
        <v>45</v>
      </c>
      <c r="C65" s="504" t="s">
        <v>81</v>
      </c>
    </row>
    <row r="66" spans="1:3">
      <c r="A66" s="513"/>
      <c r="B66" s="506" t="s">
        <v>46</v>
      </c>
      <c r="C66" s="504" t="s">
        <v>79</v>
      </c>
    </row>
    <row r="67" spans="1:3">
      <c r="A67" s="513"/>
      <c r="B67" s="506" t="s">
        <v>47</v>
      </c>
      <c r="C67" s="504" t="s">
        <v>79</v>
      </c>
    </row>
    <row r="68" spans="1:3">
      <c r="A68" s="514"/>
      <c r="B68" s="506" t="s">
        <v>48</v>
      </c>
      <c r="C68" s="504" t="s">
        <v>79</v>
      </c>
    </row>
    <row r="71" spans="1:3" ht="51">
      <c r="A71" s="510" t="s">
        <v>42</v>
      </c>
      <c r="B71" s="506" t="s">
        <v>320</v>
      </c>
    </row>
    <row r="73" spans="1:3" ht="38.25">
      <c r="A73" s="510" t="s">
        <v>43</v>
      </c>
      <c r="B73" s="506" t="s">
        <v>144</v>
      </c>
    </row>
    <row r="75" spans="1:3" ht="25.5">
      <c r="A75" s="512" t="s">
        <v>49</v>
      </c>
      <c r="B75" s="506" t="s">
        <v>50</v>
      </c>
      <c r="C75" s="503" t="s">
        <v>76</v>
      </c>
    </row>
    <row r="76" spans="1:3" ht="25.5">
      <c r="A76" s="513"/>
      <c r="B76" s="506" t="s">
        <v>51</v>
      </c>
      <c r="C76" s="503"/>
    </row>
    <row r="77" spans="1:3">
      <c r="A77" s="513"/>
      <c r="B77" s="506" t="s">
        <v>52</v>
      </c>
      <c r="C77" s="503" t="s">
        <v>76</v>
      </c>
    </row>
    <row r="78" spans="1:3" ht="25.5">
      <c r="A78" s="513"/>
      <c r="B78" s="506" t="s">
        <v>53</v>
      </c>
      <c r="C78" s="503"/>
    </row>
    <row r="79" spans="1:3">
      <c r="A79" s="514"/>
      <c r="B79" s="506" t="s">
        <v>54</v>
      </c>
      <c r="C79" s="503"/>
    </row>
    <row r="82" spans="1:3" ht="51">
      <c r="A82" s="510" t="s">
        <v>55</v>
      </c>
      <c r="B82" s="506" t="s">
        <v>38</v>
      </c>
    </row>
    <row r="84" spans="1:3" ht="38.25">
      <c r="A84" s="510" t="s">
        <v>43</v>
      </c>
      <c r="B84" s="506"/>
    </row>
    <row r="86" spans="1:3" ht="25.5">
      <c r="A86" s="512" t="s">
        <v>56</v>
      </c>
      <c r="B86" s="506" t="s">
        <v>57</v>
      </c>
      <c r="C86" s="503"/>
    </row>
    <row r="87" spans="1:3">
      <c r="A87" s="513"/>
      <c r="B87" s="506" t="s">
        <v>58</v>
      </c>
      <c r="C87" s="503"/>
    </row>
    <row r="88" spans="1:3">
      <c r="A88" s="513"/>
      <c r="B88" s="506" t="s">
        <v>59</v>
      </c>
      <c r="C88" s="503" t="s">
        <v>76</v>
      </c>
    </row>
    <row r="89" spans="1:3">
      <c r="A89" s="513"/>
      <c r="B89" s="506" t="s">
        <v>60</v>
      </c>
      <c r="C89" s="503" t="s">
        <v>76</v>
      </c>
    </row>
    <row r="90" spans="1:3">
      <c r="A90" s="513"/>
      <c r="B90" s="506" t="s">
        <v>61</v>
      </c>
      <c r="C90" s="503"/>
    </row>
    <row r="91" spans="1:3">
      <c r="A91" s="513"/>
      <c r="B91" s="506" t="s">
        <v>62</v>
      </c>
      <c r="C91" s="503" t="s">
        <v>76</v>
      </c>
    </row>
    <row r="92" spans="1:3">
      <c r="A92" s="514"/>
      <c r="B92" s="506" t="s">
        <v>63</v>
      </c>
      <c r="C92" s="503"/>
    </row>
    <row r="95" spans="1:3" ht="51">
      <c r="A95" s="510" t="s">
        <v>64</v>
      </c>
      <c r="B95" s="506" t="s">
        <v>321</v>
      </c>
    </row>
    <row r="97" spans="1:3" ht="38.25">
      <c r="A97" s="510" t="s">
        <v>43</v>
      </c>
      <c r="B97" s="506"/>
    </row>
    <row r="99" spans="1:3" ht="38.25">
      <c r="A99" s="512" t="s">
        <v>65</v>
      </c>
      <c r="B99" s="506" t="s">
        <v>66</v>
      </c>
      <c r="C99" s="503"/>
    </row>
    <row r="100" spans="1:3">
      <c r="A100" s="513"/>
      <c r="B100" s="506" t="s">
        <v>67</v>
      </c>
      <c r="C100" s="503"/>
    </row>
    <row r="101" spans="1:3">
      <c r="A101" s="513"/>
      <c r="B101" s="506" t="s">
        <v>68</v>
      </c>
      <c r="C101" s="503" t="s">
        <v>76</v>
      </c>
    </row>
    <row r="102" spans="1:3" ht="38.25">
      <c r="A102" s="513"/>
      <c r="B102" s="506" t="s">
        <v>69</v>
      </c>
      <c r="C102" s="503" t="s">
        <v>76</v>
      </c>
    </row>
    <row r="103" spans="1:3">
      <c r="A103" s="514"/>
      <c r="B103" s="506" t="s">
        <v>70</v>
      </c>
      <c r="C103" s="503"/>
    </row>
    <row r="106" spans="1:3" ht="51">
      <c r="A106" s="510" t="s">
        <v>71</v>
      </c>
      <c r="B106" s="506"/>
    </row>
    <row r="108" spans="1:3" ht="51">
      <c r="A108" s="510" t="s">
        <v>72</v>
      </c>
      <c r="B108" s="506" t="s">
        <v>322</v>
      </c>
    </row>
  </sheetData>
  <phoneticPr fontId="0" type="noConversion"/>
  <printOptions gridLines="1"/>
  <pageMargins left="0.75" right="0.75" top="1" bottom="1" header="0.5" footer="0.5"/>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99D3AF-13A2-405F-BCEA-59A9666A2053}">
  <dimension ref="A1:C108"/>
  <sheetViews>
    <sheetView workbookViewId="0">
      <selection activeCell="C4" sqref="C4"/>
    </sheetView>
  </sheetViews>
  <sheetFormatPr defaultColWidth="8.42578125" defaultRowHeight="12.75"/>
  <cols>
    <col min="1" max="1" width="15.5703125" style="1264" customWidth="1"/>
    <col min="2" max="2" width="26" style="1264" customWidth="1"/>
    <col min="3" max="3" width="14.85546875" style="1308" customWidth="1"/>
    <col min="4" max="4" width="8.42578125" style="1264" bestFit="1"/>
    <col min="5" max="16384" width="8.42578125" style="1264"/>
  </cols>
  <sheetData>
    <row r="1" spans="1:3">
      <c r="A1" s="1306" t="s">
        <v>0</v>
      </c>
      <c r="B1" s="1307" t="s">
        <v>323</v>
      </c>
    </row>
    <row r="2" spans="1:3">
      <c r="A2" s="1306" t="s">
        <v>1</v>
      </c>
      <c r="B2" s="1307">
        <v>75</v>
      </c>
    </row>
    <row r="3" spans="1:3">
      <c r="A3" s="1306" t="s">
        <v>2</v>
      </c>
      <c r="B3" s="1307" t="s">
        <v>100</v>
      </c>
    </row>
    <row r="4" spans="1:3" ht="178.5">
      <c r="A4" s="1345" t="s">
        <v>3</v>
      </c>
      <c r="B4" s="1264" t="s">
        <v>324</v>
      </c>
    </row>
    <row r="6" spans="1:3">
      <c r="A6" s="1309" t="s">
        <v>4</v>
      </c>
      <c r="B6" s="1310" t="s">
        <v>5</v>
      </c>
      <c r="C6" s="1311" t="s">
        <v>76</v>
      </c>
    </row>
    <row r="7" spans="1:3">
      <c r="A7" s="1312"/>
      <c r="B7" s="1310" t="s">
        <v>6</v>
      </c>
      <c r="C7" s="1311"/>
    </row>
    <row r="8" spans="1:3">
      <c r="A8" s="1312"/>
      <c r="B8" s="1310" t="s">
        <v>7</v>
      </c>
      <c r="C8" s="1311" t="s">
        <v>76</v>
      </c>
    </row>
    <row r="9" spans="1:3">
      <c r="A9" s="1312"/>
      <c r="B9" s="1310" t="s">
        <v>8</v>
      </c>
      <c r="C9" s="1311"/>
    </row>
    <row r="10" spans="1:3">
      <c r="A10" s="1312"/>
      <c r="B10" s="1310" t="s">
        <v>9</v>
      </c>
      <c r="C10" s="1311"/>
    </row>
    <row r="11" spans="1:3">
      <c r="A11" s="1312"/>
      <c r="B11" s="1310" t="s">
        <v>10</v>
      </c>
      <c r="C11" s="1311"/>
    </row>
    <row r="12" spans="1:3">
      <c r="A12" s="1312"/>
      <c r="B12" s="1310" t="s">
        <v>11</v>
      </c>
      <c r="C12" s="1311" t="s">
        <v>76</v>
      </c>
    </row>
    <row r="13" spans="1:3">
      <c r="A13" s="1312"/>
      <c r="B13" s="1310" t="s">
        <v>12</v>
      </c>
      <c r="C13" s="1311" t="s">
        <v>76</v>
      </c>
    </row>
    <row r="14" spans="1:3">
      <c r="A14" s="1312"/>
      <c r="B14" s="1310" t="s">
        <v>13</v>
      </c>
      <c r="C14" s="1311"/>
    </row>
    <row r="15" spans="1:3">
      <c r="A15" s="1312"/>
      <c r="B15" s="1310" t="s">
        <v>14</v>
      </c>
      <c r="C15" s="1311"/>
    </row>
    <row r="16" spans="1:3">
      <c r="A16" s="1312"/>
      <c r="B16" s="1310" t="s">
        <v>15</v>
      </c>
      <c r="C16" s="1311" t="s">
        <v>76</v>
      </c>
    </row>
    <row r="17" spans="1:3">
      <c r="A17" s="1313"/>
      <c r="B17" s="1310" t="s">
        <v>16</v>
      </c>
      <c r="C17" s="1311"/>
    </row>
    <row r="19" spans="1:3" ht="25.5">
      <c r="A19" s="1309" t="s">
        <v>17</v>
      </c>
      <c r="B19" s="1265" t="s">
        <v>18</v>
      </c>
      <c r="C19" s="1311"/>
    </row>
    <row r="20" spans="1:3">
      <c r="A20" s="1312"/>
      <c r="B20" s="1265" t="s">
        <v>19</v>
      </c>
      <c r="C20" s="1311"/>
    </row>
    <row r="21" spans="1:3">
      <c r="A21" s="1312"/>
      <c r="B21" s="1265" t="s">
        <v>20</v>
      </c>
      <c r="C21" s="1311"/>
    </row>
    <row r="22" spans="1:3">
      <c r="A22" s="1313"/>
      <c r="B22" s="1265" t="s">
        <v>16</v>
      </c>
      <c r="C22" s="1311"/>
    </row>
    <row r="24" spans="1:3" ht="25.5">
      <c r="A24" s="1309" t="s">
        <v>21</v>
      </c>
      <c r="B24" s="1265" t="s">
        <v>22</v>
      </c>
      <c r="C24" s="1311">
        <v>55</v>
      </c>
    </row>
    <row r="25" spans="1:3">
      <c r="A25" s="1312"/>
      <c r="B25" s="1265" t="s">
        <v>23</v>
      </c>
      <c r="C25" s="1311"/>
    </row>
    <row r="26" spans="1:3">
      <c r="A26" s="1312"/>
      <c r="B26" s="1265" t="s">
        <v>24</v>
      </c>
      <c r="C26" s="1311"/>
    </row>
    <row r="27" spans="1:3">
      <c r="A27" s="1312"/>
      <c r="B27" s="1265" t="s">
        <v>25</v>
      </c>
      <c r="C27" s="1311"/>
    </row>
    <row r="28" spans="1:3">
      <c r="A28" s="1312"/>
      <c r="B28" s="1265" t="s">
        <v>26</v>
      </c>
      <c r="C28" s="1311"/>
    </row>
    <row r="29" spans="1:3">
      <c r="A29" s="1312"/>
      <c r="B29" s="1265" t="s">
        <v>27</v>
      </c>
      <c r="C29" s="1311"/>
    </row>
    <row r="30" spans="1:3">
      <c r="A30" s="1312"/>
      <c r="B30" s="1265" t="s">
        <v>28</v>
      </c>
      <c r="C30" s="1311"/>
    </row>
    <row r="31" spans="1:3">
      <c r="A31" s="1313"/>
      <c r="B31" s="1265" t="s">
        <v>29</v>
      </c>
      <c r="C31" s="1311"/>
    </row>
    <row r="34" spans="1:3" ht="38.25">
      <c r="A34" s="1306" t="s">
        <v>30</v>
      </c>
      <c r="B34" s="1311">
        <v>23</v>
      </c>
    </row>
    <row r="36" spans="1:3" ht="38.25">
      <c r="A36" s="1309" t="s">
        <v>31</v>
      </c>
      <c r="B36" s="1265" t="s">
        <v>32</v>
      </c>
      <c r="C36" s="1311"/>
    </row>
    <row r="37" spans="1:3">
      <c r="A37" s="1314"/>
      <c r="B37" s="1265" t="s">
        <v>33</v>
      </c>
      <c r="C37" s="1311"/>
    </row>
    <row r="38" spans="1:3">
      <c r="A38" s="1314"/>
      <c r="B38" s="1265" t="s">
        <v>34</v>
      </c>
      <c r="C38" s="1311" t="s">
        <v>76</v>
      </c>
    </row>
    <row r="39" spans="1:3">
      <c r="A39" s="1315"/>
      <c r="B39" s="1265" t="s">
        <v>35</v>
      </c>
      <c r="C39" s="1311"/>
    </row>
    <row r="40" spans="1:3">
      <c r="A40" s="1316"/>
    </row>
    <row r="42" spans="1:3" ht="25.5">
      <c r="A42" s="1317" t="s">
        <v>36</v>
      </c>
      <c r="B42" s="1311">
        <v>5</v>
      </c>
    </row>
    <row r="44" spans="1:3" ht="51">
      <c r="A44" s="1309" t="s">
        <v>78</v>
      </c>
      <c r="B44" s="1265" t="s">
        <v>5</v>
      </c>
      <c r="C44" s="1318" t="s">
        <v>79</v>
      </c>
    </row>
    <row r="45" spans="1:3">
      <c r="A45" s="1312"/>
      <c r="B45" s="1265" t="s">
        <v>6</v>
      </c>
      <c r="C45" s="1311"/>
    </row>
    <row r="46" spans="1:3">
      <c r="A46" s="1312" t="s">
        <v>80</v>
      </c>
      <c r="B46" s="1265" t="s">
        <v>7</v>
      </c>
      <c r="C46" s="1312" t="s">
        <v>80</v>
      </c>
    </row>
    <row r="47" spans="1:3">
      <c r="A47" s="1312" t="s">
        <v>79</v>
      </c>
      <c r="B47" s="1265" t="s">
        <v>8</v>
      </c>
      <c r="C47" s="1311"/>
    </row>
    <row r="48" spans="1:3">
      <c r="A48" s="1312" t="s">
        <v>81</v>
      </c>
      <c r="B48" s="1265" t="s">
        <v>9</v>
      </c>
      <c r="C48" s="1311"/>
    </row>
    <row r="49" spans="1:3">
      <c r="A49" s="1312" t="s">
        <v>82</v>
      </c>
      <c r="B49" s="1265" t="s">
        <v>10</v>
      </c>
      <c r="C49" s="1319"/>
    </row>
    <row r="50" spans="1:3">
      <c r="A50" s="1312" t="s">
        <v>83</v>
      </c>
      <c r="B50" s="1265" t="s">
        <v>11</v>
      </c>
      <c r="C50" s="1318" t="s">
        <v>80</v>
      </c>
    </row>
    <row r="51" spans="1:3">
      <c r="A51" s="1312"/>
      <c r="B51" s="1265" t="s">
        <v>12</v>
      </c>
      <c r="C51" s="1312" t="s">
        <v>80</v>
      </c>
    </row>
    <row r="52" spans="1:3" ht="25.5" customHeight="1">
      <c r="A52" s="1312"/>
      <c r="B52" s="1265" t="s">
        <v>13</v>
      </c>
      <c r="C52" s="1311"/>
    </row>
    <row r="53" spans="1:3">
      <c r="A53" s="1312"/>
      <c r="B53" s="1265" t="s">
        <v>39</v>
      </c>
      <c r="C53" s="1312" t="s">
        <v>81</v>
      </c>
    </row>
    <row r="54" spans="1:3">
      <c r="A54" s="1312"/>
      <c r="B54" s="1265" t="s">
        <v>14</v>
      </c>
      <c r="C54" s="1311"/>
    </row>
    <row r="55" spans="1:3">
      <c r="A55" s="1312"/>
      <c r="B55" s="1265" t="s">
        <v>40</v>
      </c>
      <c r="C55" s="1312" t="s">
        <v>79</v>
      </c>
    </row>
    <row r="56" spans="1:3">
      <c r="A56" s="1312"/>
      <c r="B56" s="1265" t="s">
        <v>41</v>
      </c>
      <c r="C56" s="1318" t="s">
        <v>80</v>
      </c>
    </row>
    <row r="57" spans="1:3">
      <c r="A57" s="1312"/>
      <c r="B57" s="1265" t="s">
        <v>15</v>
      </c>
      <c r="C57" s="1311"/>
    </row>
    <row r="58" spans="1:3">
      <c r="A58" s="1313"/>
      <c r="B58" s="1265" t="s">
        <v>16</v>
      </c>
      <c r="C58" s="1311"/>
    </row>
    <row r="61" spans="1:3" ht="63.75">
      <c r="A61" s="1317" t="s">
        <v>42</v>
      </c>
      <c r="B61" s="1311" t="s">
        <v>325</v>
      </c>
    </row>
    <row r="63" spans="1:3" ht="38.25">
      <c r="A63" s="1317" t="s">
        <v>43</v>
      </c>
      <c r="B63" s="1321"/>
      <c r="C63" s="1311"/>
    </row>
    <row r="65" spans="1:3" ht="51">
      <c r="A65" s="1322" t="s">
        <v>44</v>
      </c>
      <c r="B65" s="1265" t="s">
        <v>45</v>
      </c>
      <c r="C65" s="1318" t="s">
        <v>102</v>
      </c>
    </row>
    <row r="66" spans="1:3">
      <c r="A66" s="1323"/>
      <c r="B66" s="1265" t="s">
        <v>46</v>
      </c>
      <c r="C66" s="1311"/>
    </row>
    <row r="67" spans="1:3">
      <c r="A67" s="1323"/>
      <c r="B67" s="1265" t="s">
        <v>47</v>
      </c>
      <c r="C67" s="1318" t="s">
        <v>102</v>
      </c>
    </row>
    <row r="68" spans="1:3">
      <c r="A68" s="1324"/>
      <c r="B68" s="1265" t="s">
        <v>48</v>
      </c>
      <c r="C68" s="1318" t="s">
        <v>102</v>
      </c>
    </row>
    <row r="71" spans="1:3" ht="51">
      <c r="A71" s="1317" t="s">
        <v>42</v>
      </c>
      <c r="B71" s="1265" t="s">
        <v>119</v>
      </c>
    </row>
    <row r="73" spans="1:3" ht="38.25">
      <c r="A73" s="1317" t="s">
        <v>43</v>
      </c>
      <c r="B73" s="1265"/>
    </row>
    <row r="75" spans="1:3" ht="25.5">
      <c r="A75" s="1322" t="s">
        <v>49</v>
      </c>
      <c r="B75" s="1265" t="s">
        <v>50</v>
      </c>
      <c r="C75" s="1311" t="s">
        <v>76</v>
      </c>
    </row>
    <row r="76" spans="1:3">
      <c r="A76" s="1323"/>
      <c r="B76" s="1265" t="s">
        <v>51</v>
      </c>
      <c r="C76" s="1311"/>
    </row>
    <row r="77" spans="1:3">
      <c r="A77" s="1323"/>
      <c r="B77" s="1265" t="s">
        <v>52</v>
      </c>
      <c r="C77" s="1311" t="s">
        <v>76</v>
      </c>
    </row>
    <row r="78" spans="1:3" ht="25.5">
      <c r="A78" s="1323"/>
      <c r="B78" s="1265" t="s">
        <v>53</v>
      </c>
      <c r="C78" s="1311"/>
    </row>
    <row r="79" spans="1:3">
      <c r="A79" s="1324"/>
      <c r="B79" s="1265" t="s">
        <v>54</v>
      </c>
      <c r="C79" s="1311"/>
    </row>
    <row r="82" spans="1:3" ht="51">
      <c r="A82" s="1317" t="s">
        <v>55</v>
      </c>
      <c r="B82" s="1265" t="s">
        <v>120</v>
      </c>
    </row>
    <row r="84" spans="1:3" ht="38.25">
      <c r="A84" s="1317" t="s">
        <v>43</v>
      </c>
      <c r="B84" s="1265"/>
    </row>
    <row r="86" spans="1:3" ht="25.5">
      <c r="A86" s="1322" t="s">
        <v>56</v>
      </c>
      <c r="B86" s="1265" t="s">
        <v>57</v>
      </c>
      <c r="C86" s="1311" t="s">
        <v>76</v>
      </c>
    </row>
    <row r="87" spans="1:3">
      <c r="A87" s="1323"/>
      <c r="B87" s="1265" t="s">
        <v>58</v>
      </c>
      <c r="C87" s="1311" t="s">
        <v>76</v>
      </c>
    </row>
    <row r="88" spans="1:3">
      <c r="A88" s="1323"/>
      <c r="B88" s="1265" t="s">
        <v>59</v>
      </c>
      <c r="C88" s="1311" t="s">
        <v>76</v>
      </c>
    </row>
    <row r="89" spans="1:3">
      <c r="A89" s="1323"/>
      <c r="B89" s="1265" t="s">
        <v>60</v>
      </c>
      <c r="C89" s="1311" t="s">
        <v>76</v>
      </c>
    </row>
    <row r="90" spans="1:3">
      <c r="A90" s="1323"/>
      <c r="B90" s="1265" t="s">
        <v>61</v>
      </c>
      <c r="C90" s="1311" t="s">
        <v>76</v>
      </c>
    </row>
    <row r="91" spans="1:3">
      <c r="A91" s="1323"/>
      <c r="B91" s="1265" t="s">
        <v>62</v>
      </c>
      <c r="C91" s="1311"/>
    </row>
    <row r="92" spans="1:3">
      <c r="A92" s="1324"/>
      <c r="B92" s="1265" t="s">
        <v>63</v>
      </c>
      <c r="C92" s="1311"/>
    </row>
    <row r="95" spans="1:3" ht="51">
      <c r="A95" s="1317" t="s">
        <v>64</v>
      </c>
      <c r="B95" s="1265" t="s">
        <v>326</v>
      </c>
    </row>
    <row r="97" spans="1:3" ht="38.25">
      <c r="A97" s="1317" t="s">
        <v>43</v>
      </c>
      <c r="B97" s="1265"/>
    </row>
    <row r="99" spans="1:3" ht="38.25">
      <c r="A99" s="1322" t="s">
        <v>65</v>
      </c>
      <c r="B99" s="1265" t="s">
        <v>66</v>
      </c>
      <c r="C99" s="1311"/>
    </row>
    <row r="100" spans="1:3">
      <c r="A100" s="1323"/>
      <c r="B100" s="1265" t="s">
        <v>67</v>
      </c>
      <c r="C100" s="1311" t="s">
        <v>76</v>
      </c>
    </row>
    <row r="101" spans="1:3">
      <c r="A101" s="1323"/>
      <c r="B101" s="1265" t="s">
        <v>68</v>
      </c>
      <c r="C101" s="1311" t="s">
        <v>76</v>
      </c>
    </row>
    <row r="102" spans="1:3" ht="25.5">
      <c r="A102" s="1323"/>
      <c r="B102" s="1265" t="s">
        <v>69</v>
      </c>
      <c r="C102" s="1311" t="s">
        <v>76</v>
      </c>
    </row>
    <row r="103" spans="1:3">
      <c r="A103" s="1324"/>
      <c r="B103" s="1265" t="s">
        <v>70</v>
      </c>
      <c r="C103" s="1311"/>
    </row>
    <row r="106" spans="1:3" ht="51">
      <c r="A106" s="1317" t="s">
        <v>71</v>
      </c>
      <c r="B106" s="1265" t="s">
        <v>327</v>
      </c>
    </row>
    <row r="108" spans="1:3" ht="38.25">
      <c r="A108" s="1317" t="s">
        <v>72</v>
      </c>
      <c r="B108" s="1265"/>
    </row>
  </sheetData>
  <phoneticPr fontId="0" type="noConversion"/>
  <pageMargins left="0.75" right="0.75" top="1" bottom="1" header="0.5" footer="0.5"/>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4FB4A9-CCB4-48ED-AA93-7175EBB971E5}">
  <sheetPr codeName="Sheet27"/>
  <dimension ref="A1:C108"/>
  <sheetViews>
    <sheetView workbookViewId="0">
      <selection activeCell="N18" sqref="N18"/>
    </sheetView>
  </sheetViews>
  <sheetFormatPr defaultColWidth="8.42578125" defaultRowHeight="12.75"/>
  <cols>
    <col min="1" max="1" width="15.5703125" style="518" customWidth="1"/>
    <col min="2" max="2" width="32.140625" style="518" customWidth="1"/>
    <col min="3" max="3" width="11.5703125" style="517" customWidth="1"/>
    <col min="4" max="4" width="8.42578125" style="518" bestFit="1"/>
    <col min="5" max="16384" width="8.42578125" style="518"/>
  </cols>
  <sheetData>
    <row r="1" spans="1:3">
      <c r="A1" s="515" t="s">
        <v>0</v>
      </c>
      <c r="B1" s="516" t="s">
        <v>328</v>
      </c>
    </row>
    <row r="2" spans="1:3">
      <c r="A2" s="515" t="s">
        <v>1</v>
      </c>
      <c r="B2" s="516">
        <v>54</v>
      </c>
    </row>
    <row r="3" spans="1:3">
      <c r="A3" s="515" t="s">
        <v>2</v>
      </c>
      <c r="B3" s="516" t="s">
        <v>74</v>
      </c>
    </row>
    <row r="4" spans="1:3" ht="114.75">
      <c r="A4" s="519" t="s">
        <v>3</v>
      </c>
      <c r="B4" s="1264" t="s">
        <v>329</v>
      </c>
    </row>
    <row r="6" spans="1:3">
      <c r="A6" s="520" t="s">
        <v>4</v>
      </c>
      <c r="B6" s="521" t="s">
        <v>5</v>
      </c>
      <c r="C6" s="522" t="s">
        <v>76</v>
      </c>
    </row>
    <row r="7" spans="1:3">
      <c r="A7" s="523"/>
      <c r="B7" s="521" t="s">
        <v>6</v>
      </c>
      <c r="C7" s="522" t="s">
        <v>76</v>
      </c>
    </row>
    <row r="8" spans="1:3">
      <c r="A8" s="523"/>
      <c r="B8" s="521" t="s">
        <v>7</v>
      </c>
      <c r="C8" s="522" t="s">
        <v>76</v>
      </c>
    </row>
    <row r="9" spans="1:3">
      <c r="A9" s="523"/>
      <c r="B9" s="521" t="s">
        <v>8</v>
      </c>
      <c r="C9" s="522" t="s">
        <v>76</v>
      </c>
    </row>
    <row r="10" spans="1:3">
      <c r="A10" s="523"/>
      <c r="B10" s="521" t="s">
        <v>9</v>
      </c>
      <c r="C10" s="522" t="s">
        <v>76</v>
      </c>
    </row>
    <row r="11" spans="1:3">
      <c r="A11" s="523"/>
      <c r="B11" s="521" t="s">
        <v>10</v>
      </c>
      <c r="C11" s="522"/>
    </row>
    <row r="12" spans="1:3">
      <c r="A12" s="523"/>
      <c r="B12" s="521" t="s">
        <v>11</v>
      </c>
      <c r="C12" s="522" t="s">
        <v>76</v>
      </c>
    </row>
    <row r="13" spans="1:3">
      <c r="A13" s="523"/>
      <c r="B13" s="521" t="s">
        <v>12</v>
      </c>
      <c r="C13" s="522" t="s">
        <v>76</v>
      </c>
    </row>
    <row r="14" spans="1:3">
      <c r="A14" s="523"/>
      <c r="B14" s="521" t="s">
        <v>13</v>
      </c>
      <c r="C14" s="522"/>
    </row>
    <row r="15" spans="1:3">
      <c r="A15" s="523"/>
      <c r="B15" s="521" t="s">
        <v>14</v>
      </c>
      <c r="C15" s="522"/>
    </row>
    <row r="16" spans="1:3">
      <c r="A16" s="523"/>
      <c r="B16" s="521" t="s">
        <v>15</v>
      </c>
      <c r="C16" s="522" t="s">
        <v>76</v>
      </c>
    </row>
    <row r="17" spans="1:3">
      <c r="A17" s="524"/>
      <c r="B17" s="521" t="s">
        <v>16</v>
      </c>
      <c r="C17" s="522"/>
    </row>
    <row r="19" spans="1:3" ht="25.5">
      <c r="A19" s="520" t="s">
        <v>17</v>
      </c>
      <c r="B19" s="525" t="s">
        <v>18</v>
      </c>
      <c r="C19" s="522"/>
    </row>
    <row r="20" spans="1:3">
      <c r="A20" s="523"/>
      <c r="B20" s="525" t="s">
        <v>19</v>
      </c>
      <c r="C20" s="522"/>
    </row>
    <row r="21" spans="1:3">
      <c r="A21" s="523"/>
      <c r="B21" s="525" t="s">
        <v>20</v>
      </c>
      <c r="C21" s="522"/>
    </row>
    <row r="22" spans="1:3">
      <c r="A22" s="524"/>
      <c r="B22" s="525" t="s">
        <v>16</v>
      </c>
      <c r="C22" s="522"/>
    </row>
    <row r="24" spans="1:3" ht="25.5">
      <c r="A24" s="520" t="s">
        <v>21</v>
      </c>
      <c r="B24" s="525" t="s">
        <v>22</v>
      </c>
      <c r="C24" s="522"/>
    </row>
    <row r="25" spans="1:3">
      <c r="A25" s="523"/>
      <c r="B25" s="525" t="s">
        <v>23</v>
      </c>
      <c r="C25" s="522"/>
    </row>
    <row r="26" spans="1:3">
      <c r="A26" s="523"/>
      <c r="B26" s="525" t="s">
        <v>24</v>
      </c>
      <c r="C26" s="522">
        <v>155</v>
      </c>
    </row>
    <row r="27" spans="1:3">
      <c r="A27" s="523"/>
      <c r="B27" s="525" t="s">
        <v>25</v>
      </c>
      <c r="C27" s="522"/>
    </row>
    <row r="28" spans="1:3">
      <c r="A28" s="523"/>
      <c r="B28" s="525" t="s">
        <v>26</v>
      </c>
      <c r="C28" s="522"/>
    </row>
    <row r="29" spans="1:3">
      <c r="A29" s="523"/>
      <c r="B29" s="525" t="s">
        <v>27</v>
      </c>
      <c r="C29" s="522"/>
    </row>
    <row r="30" spans="1:3">
      <c r="A30" s="523"/>
      <c r="B30" s="525" t="s">
        <v>28</v>
      </c>
      <c r="C30" s="522"/>
    </row>
    <row r="31" spans="1:3">
      <c r="A31" s="524"/>
      <c r="B31" s="525" t="s">
        <v>29</v>
      </c>
      <c r="C31" s="522"/>
    </row>
    <row r="34" spans="1:3" ht="38.25">
      <c r="A34" s="515" t="s">
        <v>30</v>
      </c>
      <c r="B34" s="522">
        <v>150</v>
      </c>
    </row>
    <row r="36" spans="1:3" ht="38.25">
      <c r="A36" s="520" t="s">
        <v>31</v>
      </c>
      <c r="B36" s="525" t="s">
        <v>32</v>
      </c>
      <c r="C36" s="522"/>
    </row>
    <row r="37" spans="1:3">
      <c r="A37" s="526"/>
      <c r="B37" s="525" t="s">
        <v>33</v>
      </c>
      <c r="C37" s="522"/>
    </row>
    <row r="38" spans="1:3">
      <c r="A38" s="526"/>
      <c r="B38" s="525" t="s">
        <v>34</v>
      </c>
      <c r="C38" s="522"/>
    </row>
    <row r="39" spans="1:3">
      <c r="A39" s="527"/>
      <c r="B39" s="525" t="s">
        <v>35</v>
      </c>
      <c r="C39" s="522" t="s">
        <v>76</v>
      </c>
    </row>
    <row r="40" spans="1:3">
      <c r="A40" s="528"/>
    </row>
    <row r="42" spans="1:3" ht="25.5">
      <c r="A42" s="529" t="s">
        <v>36</v>
      </c>
      <c r="B42" s="522">
        <v>40</v>
      </c>
    </row>
    <row r="44" spans="1:3" ht="51">
      <c r="A44" s="520" t="s">
        <v>78</v>
      </c>
      <c r="B44" s="525" t="s">
        <v>5</v>
      </c>
      <c r="C44" s="1274" t="s">
        <v>79</v>
      </c>
    </row>
    <row r="45" spans="1:3">
      <c r="A45" s="523"/>
      <c r="B45" s="525" t="s">
        <v>6</v>
      </c>
      <c r="C45" s="1274" t="s">
        <v>79</v>
      </c>
    </row>
    <row r="46" spans="1:3">
      <c r="A46" s="523" t="s">
        <v>80</v>
      </c>
      <c r="B46" s="525" t="s">
        <v>7</v>
      </c>
      <c r="C46" s="1274" t="s">
        <v>79</v>
      </c>
    </row>
    <row r="47" spans="1:3">
      <c r="A47" s="523" t="s">
        <v>79</v>
      </c>
      <c r="B47" s="525" t="s">
        <v>8</v>
      </c>
      <c r="C47" s="1275" t="s">
        <v>81</v>
      </c>
    </row>
    <row r="48" spans="1:3">
      <c r="A48" s="523" t="s">
        <v>81</v>
      </c>
      <c r="B48" s="525" t="s">
        <v>9</v>
      </c>
      <c r="C48" s="1274"/>
    </row>
    <row r="49" spans="1:3">
      <c r="A49" s="523" t="s">
        <v>82</v>
      </c>
      <c r="B49" s="525" t="s">
        <v>10</v>
      </c>
      <c r="C49" s="1274"/>
    </row>
    <row r="50" spans="1:3">
      <c r="A50" s="523" t="s">
        <v>83</v>
      </c>
      <c r="B50" s="525" t="s">
        <v>11</v>
      </c>
      <c r="C50" s="1274" t="s">
        <v>79</v>
      </c>
    </row>
    <row r="51" spans="1:3">
      <c r="A51" s="523"/>
      <c r="B51" s="525" t="s">
        <v>12</v>
      </c>
      <c r="C51" s="1275" t="s">
        <v>81</v>
      </c>
    </row>
    <row r="52" spans="1:3">
      <c r="A52" s="523"/>
      <c r="B52" s="525" t="s">
        <v>13</v>
      </c>
      <c r="C52" s="1275" t="s">
        <v>79</v>
      </c>
    </row>
    <row r="53" spans="1:3">
      <c r="A53" s="523"/>
      <c r="B53" s="525" t="s">
        <v>39</v>
      </c>
      <c r="C53" s="1275" t="s">
        <v>80</v>
      </c>
    </row>
    <row r="54" spans="1:3">
      <c r="A54" s="523"/>
      <c r="B54" s="525" t="s">
        <v>14</v>
      </c>
      <c r="C54" s="1274"/>
    </row>
    <row r="55" spans="1:3">
      <c r="A55" s="523"/>
      <c r="B55" s="525" t="s">
        <v>40</v>
      </c>
      <c r="C55" s="1274" t="s">
        <v>82</v>
      </c>
    </row>
    <row r="56" spans="1:3">
      <c r="A56" s="523"/>
      <c r="B56" s="525" t="s">
        <v>41</v>
      </c>
      <c r="C56" s="1275" t="s">
        <v>81</v>
      </c>
    </row>
    <row r="57" spans="1:3">
      <c r="A57" s="523"/>
      <c r="B57" s="525" t="s">
        <v>15</v>
      </c>
      <c r="C57" s="1274" t="s">
        <v>81</v>
      </c>
    </row>
    <row r="58" spans="1:3" ht="38.25">
      <c r="A58" s="524"/>
      <c r="B58" s="525" t="s">
        <v>16</v>
      </c>
      <c r="C58" s="522" t="s">
        <v>330</v>
      </c>
    </row>
    <row r="61" spans="1:3" ht="51">
      <c r="A61" s="529" t="s">
        <v>42</v>
      </c>
      <c r="B61" s="522" t="s">
        <v>331</v>
      </c>
    </row>
    <row r="63" spans="1:3" ht="38.25">
      <c r="A63" s="529" t="s">
        <v>43</v>
      </c>
      <c r="B63" s="530"/>
      <c r="C63" s="522"/>
    </row>
    <row r="65" spans="1:3" ht="51">
      <c r="A65" s="531" t="s">
        <v>44</v>
      </c>
      <c r="B65" s="525" t="s">
        <v>45</v>
      </c>
      <c r="C65" s="523" t="s">
        <v>81</v>
      </c>
    </row>
    <row r="66" spans="1:3">
      <c r="A66" s="532"/>
      <c r="B66" s="525" t="s">
        <v>46</v>
      </c>
      <c r="C66" s="1274" t="s">
        <v>82</v>
      </c>
    </row>
    <row r="67" spans="1:3">
      <c r="A67" s="532"/>
      <c r="B67" s="525" t="s">
        <v>47</v>
      </c>
      <c r="C67" s="1274" t="s">
        <v>81</v>
      </c>
    </row>
    <row r="68" spans="1:3">
      <c r="A68" s="533"/>
      <c r="B68" s="525" t="s">
        <v>48</v>
      </c>
      <c r="C68" s="1274" t="s">
        <v>82</v>
      </c>
    </row>
    <row r="71" spans="1:3" ht="51">
      <c r="A71" s="529" t="s">
        <v>42</v>
      </c>
      <c r="B71" s="525" t="s">
        <v>332</v>
      </c>
    </row>
    <row r="73" spans="1:3" ht="38.25">
      <c r="A73" s="529" t="s">
        <v>43</v>
      </c>
      <c r="B73" s="534" t="s">
        <v>152</v>
      </c>
    </row>
    <row r="75" spans="1:3" ht="25.5">
      <c r="A75" s="531" t="s">
        <v>49</v>
      </c>
      <c r="B75" s="525" t="s">
        <v>50</v>
      </c>
      <c r="C75" s="522" t="s">
        <v>76</v>
      </c>
    </row>
    <row r="76" spans="1:3">
      <c r="A76" s="532"/>
      <c r="B76" s="525" t="s">
        <v>51</v>
      </c>
      <c r="C76" s="522"/>
    </row>
    <row r="77" spans="1:3">
      <c r="A77" s="532"/>
      <c r="B77" s="525" t="s">
        <v>52</v>
      </c>
      <c r="C77" s="522" t="s">
        <v>76</v>
      </c>
    </row>
    <row r="78" spans="1:3">
      <c r="A78" s="532"/>
      <c r="B78" s="525" t="s">
        <v>53</v>
      </c>
      <c r="C78" s="522"/>
    </row>
    <row r="79" spans="1:3">
      <c r="A79" s="533"/>
      <c r="B79" s="525" t="s">
        <v>54</v>
      </c>
      <c r="C79" s="522" t="s">
        <v>76</v>
      </c>
    </row>
    <row r="82" spans="1:3" ht="51">
      <c r="A82" s="529" t="s">
        <v>55</v>
      </c>
      <c r="B82" s="525" t="s">
        <v>333</v>
      </c>
    </row>
    <row r="84" spans="1:3" ht="38.25">
      <c r="A84" s="529" t="s">
        <v>43</v>
      </c>
      <c r="B84" s="525"/>
    </row>
    <row r="86" spans="1:3" ht="25.5">
      <c r="A86" s="531" t="s">
        <v>56</v>
      </c>
      <c r="B86" s="525" t="s">
        <v>57</v>
      </c>
      <c r="C86" s="522"/>
    </row>
    <row r="87" spans="1:3">
      <c r="A87" s="532"/>
      <c r="B87" s="525" t="s">
        <v>58</v>
      </c>
      <c r="C87" s="522"/>
    </row>
    <row r="88" spans="1:3">
      <c r="A88" s="532"/>
      <c r="B88" s="525" t="s">
        <v>59</v>
      </c>
      <c r="C88" s="522"/>
    </row>
    <row r="89" spans="1:3">
      <c r="A89" s="532"/>
      <c r="B89" s="525" t="s">
        <v>60</v>
      </c>
      <c r="C89" s="522"/>
    </row>
    <row r="90" spans="1:3">
      <c r="A90" s="532"/>
      <c r="B90" s="525" t="s">
        <v>61</v>
      </c>
      <c r="C90" s="522"/>
    </row>
    <row r="91" spans="1:3">
      <c r="A91" s="532"/>
      <c r="B91" s="525" t="s">
        <v>62</v>
      </c>
      <c r="C91" s="522"/>
    </row>
    <row r="92" spans="1:3">
      <c r="A92" s="533"/>
      <c r="B92" s="525" t="s">
        <v>63</v>
      </c>
      <c r="C92" s="522"/>
    </row>
    <row r="95" spans="1:3" ht="51">
      <c r="A95" s="529" t="s">
        <v>64</v>
      </c>
      <c r="B95" s="525" t="s">
        <v>257</v>
      </c>
    </row>
    <row r="97" spans="1:3" ht="38.25">
      <c r="A97" s="529" t="s">
        <v>43</v>
      </c>
      <c r="B97" s="525" t="s">
        <v>334</v>
      </c>
    </row>
    <row r="99" spans="1:3" ht="38.25">
      <c r="A99" s="531" t="s">
        <v>65</v>
      </c>
      <c r="B99" s="525" t="s">
        <v>66</v>
      </c>
      <c r="C99" s="522"/>
    </row>
    <row r="100" spans="1:3">
      <c r="A100" s="532"/>
      <c r="B100" s="525" t="s">
        <v>67</v>
      </c>
      <c r="C100" s="522" t="s">
        <v>76</v>
      </c>
    </row>
    <row r="101" spans="1:3">
      <c r="A101" s="532"/>
      <c r="B101" s="525" t="s">
        <v>68</v>
      </c>
      <c r="C101" s="522" t="s">
        <v>76</v>
      </c>
    </row>
    <row r="102" spans="1:3" ht="25.5">
      <c r="A102" s="532"/>
      <c r="B102" s="525" t="s">
        <v>69</v>
      </c>
      <c r="C102" s="522" t="s">
        <v>76</v>
      </c>
    </row>
    <row r="103" spans="1:3">
      <c r="A103" s="533"/>
      <c r="B103" s="525" t="s">
        <v>70</v>
      </c>
      <c r="C103" s="522" t="s">
        <v>76</v>
      </c>
    </row>
    <row r="106" spans="1:3" ht="51">
      <c r="A106" s="529" t="s">
        <v>71</v>
      </c>
      <c r="B106" s="525" t="s">
        <v>335</v>
      </c>
    </row>
    <row r="108" spans="1:3" ht="38.25">
      <c r="A108" s="529" t="s">
        <v>72</v>
      </c>
      <c r="B108" s="525" t="s">
        <v>336</v>
      </c>
    </row>
  </sheetData>
  <phoneticPr fontId="0" type="noConversion"/>
  <printOptions gridLines="1"/>
  <pageMargins left="0.75" right="0.75" top="1" bottom="1" header="0.5" footer="0.5"/>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006DE6-A970-4125-B5B9-E4FFF7427AE9}">
  <sheetPr codeName="Sheet28"/>
  <dimension ref="A1:C108"/>
  <sheetViews>
    <sheetView workbookViewId="0">
      <selection activeCell="N18" sqref="N18"/>
    </sheetView>
  </sheetViews>
  <sheetFormatPr defaultColWidth="8.42578125" defaultRowHeight="12.75"/>
  <cols>
    <col min="1" max="1" width="15.5703125" style="538" customWidth="1"/>
    <col min="2" max="2" width="29.7109375" style="538" customWidth="1"/>
    <col min="3" max="3" width="14.5703125" style="537" customWidth="1"/>
    <col min="4" max="4" width="8.42578125" style="538" bestFit="1"/>
    <col min="5" max="16384" width="8.42578125" style="538"/>
  </cols>
  <sheetData>
    <row r="1" spans="1:3">
      <c r="A1" s="535" t="s">
        <v>0</v>
      </c>
      <c r="B1" s="536" t="s">
        <v>337</v>
      </c>
    </row>
    <row r="2" spans="1:3">
      <c r="A2" s="535" t="s">
        <v>1</v>
      </c>
      <c r="B2" s="536">
        <v>55</v>
      </c>
    </row>
    <row r="3" spans="1:3">
      <c r="A3" s="535" t="s">
        <v>2</v>
      </c>
      <c r="B3" s="536" t="s">
        <v>100</v>
      </c>
    </row>
    <row r="4" spans="1:3" ht="114.75">
      <c r="A4" s="539" t="s">
        <v>3</v>
      </c>
      <c r="B4" s="1264" t="s">
        <v>338</v>
      </c>
    </row>
    <row r="6" spans="1:3">
      <c r="A6" s="540" t="s">
        <v>4</v>
      </c>
      <c r="B6" s="541" t="s">
        <v>5</v>
      </c>
      <c r="C6" s="542" t="s">
        <v>76</v>
      </c>
    </row>
    <row r="7" spans="1:3">
      <c r="A7" s="543"/>
      <c r="B7" s="541" t="s">
        <v>6</v>
      </c>
      <c r="C7" s="542"/>
    </row>
    <row r="8" spans="1:3">
      <c r="A8" s="543"/>
      <c r="B8" s="541" t="s">
        <v>7</v>
      </c>
      <c r="C8" s="542" t="s">
        <v>76</v>
      </c>
    </row>
    <row r="9" spans="1:3">
      <c r="A9" s="543"/>
      <c r="B9" s="541" t="s">
        <v>8</v>
      </c>
      <c r="C9" s="542" t="s">
        <v>76</v>
      </c>
    </row>
    <row r="10" spans="1:3">
      <c r="A10" s="543"/>
      <c r="B10" s="541" t="s">
        <v>9</v>
      </c>
      <c r="C10" s="542" t="s">
        <v>76</v>
      </c>
    </row>
    <row r="11" spans="1:3">
      <c r="A11" s="543"/>
      <c r="B11" s="541" t="s">
        <v>10</v>
      </c>
      <c r="C11" s="542"/>
    </row>
    <row r="12" spans="1:3">
      <c r="A12" s="543"/>
      <c r="B12" s="541" t="s">
        <v>11</v>
      </c>
      <c r="C12" s="542" t="s">
        <v>76</v>
      </c>
    </row>
    <row r="13" spans="1:3">
      <c r="A13" s="543"/>
      <c r="B13" s="541" t="s">
        <v>12</v>
      </c>
      <c r="C13" s="542" t="s">
        <v>76</v>
      </c>
    </row>
    <row r="14" spans="1:3">
      <c r="A14" s="543"/>
      <c r="B14" s="541" t="s">
        <v>13</v>
      </c>
      <c r="C14" s="542" t="s">
        <v>76</v>
      </c>
    </row>
    <row r="15" spans="1:3">
      <c r="A15" s="543"/>
      <c r="B15" s="541" t="s">
        <v>14</v>
      </c>
      <c r="C15" s="542"/>
    </row>
    <row r="16" spans="1:3">
      <c r="A16" s="543"/>
      <c r="B16" s="541" t="s">
        <v>15</v>
      </c>
      <c r="C16" s="542" t="s">
        <v>76</v>
      </c>
    </row>
    <row r="17" spans="1:3" ht="25.5">
      <c r="A17" s="544"/>
      <c r="B17" s="541" t="s">
        <v>16</v>
      </c>
      <c r="C17" s="542" t="s">
        <v>339</v>
      </c>
    </row>
    <row r="19" spans="1:3" ht="25.5">
      <c r="A19" s="540" t="s">
        <v>17</v>
      </c>
      <c r="B19" s="545" t="s">
        <v>18</v>
      </c>
      <c r="C19" s="542" t="s">
        <v>76</v>
      </c>
    </row>
    <row r="20" spans="1:3">
      <c r="A20" s="543"/>
      <c r="B20" s="545" t="s">
        <v>19</v>
      </c>
      <c r="C20" s="542" t="s">
        <v>76</v>
      </c>
    </row>
    <row r="21" spans="1:3">
      <c r="A21" s="543"/>
      <c r="B21" s="545" t="s">
        <v>20</v>
      </c>
      <c r="C21" s="542"/>
    </row>
    <row r="22" spans="1:3">
      <c r="A22" s="544"/>
      <c r="B22" s="545" t="s">
        <v>16</v>
      </c>
      <c r="C22" s="542"/>
    </row>
    <row r="24" spans="1:3" ht="25.5">
      <c r="A24" s="540" t="s">
        <v>21</v>
      </c>
      <c r="B24" s="545" t="s">
        <v>22</v>
      </c>
      <c r="C24" s="542">
        <v>92</v>
      </c>
    </row>
    <row r="25" spans="1:3">
      <c r="A25" s="543"/>
      <c r="B25" s="545" t="s">
        <v>23</v>
      </c>
      <c r="C25" s="542"/>
    </row>
    <row r="26" spans="1:3">
      <c r="A26" s="543"/>
      <c r="B26" s="545" t="s">
        <v>24</v>
      </c>
      <c r="C26" s="542"/>
    </row>
    <row r="27" spans="1:3">
      <c r="A27" s="543"/>
      <c r="B27" s="545" t="s">
        <v>25</v>
      </c>
      <c r="C27" s="542"/>
    </row>
    <row r="28" spans="1:3">
      <c r="A28" s="543"/>
      <c r="B28" s="545" t="s">
        <v>26</v>
      </c>
      <c r="C28" s="542"/>
    </row>
    <row r="29" spans="1:3">
      <c r="A29" s="543"/>
      <c r="B29" s="545" t="s">
        <v>27</v>
      </c>
      <c r="C29" s="542"/>
    </row>
    <row r="30" spans="1:3">
      <c r="A30" s="543"/>
      <c r="B30" s="545" t="s">
        <v>28</v>
      </c>
      <c r="C30" s="542"/>
    </row>
    <row r="31" spans="1:3">
      <c r="A31" s="544"/>
      <c r="B31" s="545" t="s">
        <v>29</v>
      </c>
      <c r="C31" s="542"/>
    </row>
    <row r="34" spans="1:3" ht="38.25">
      <c r="A34" s="535" t="s">
        <v>30</v>
      </c>
      <c r="B34" s="542">
        <v>30</v>
      </c>
    </row>
    <row r="36" spans="1:3" ht="38.25">
      <c r="A36" s="540" t="s">
        <v>31</v>
      </c>
      <c r="B36" s="545" t="s">
        <v>32</v>
      </c>
      <c r="C36" s="542"/>
    </row>
    <row r="37" spans="1:3">
      <c r="A37" s="546"/>
      <c r="B37" s="545" t="s">
        <v>33</v>
      </c>
      <c r="C37" s="542"/>
    </row>
    <row r="38" spans="1:3">
      <c r="A38" s="546"/>
      <c r="B38" s="545" t="s">
        <v>34</v>
      </c>
      <c r="C38" s="542"/>
    </row>
    <row r="39" spans="1:3">
      <c r="A39" s="547"/>
      <c r="B39" s="545" t="s">
        <v>35</v>
      </c>
      <c r="C39" s="542">
        <v>130</v>
      </c>
    </row>
    <row r="40" spans="1:3">
      <c r="A40" s="548"/>
    </row>
    <row r="42" spans="1:3" ht="25.5">
      <c r="A42" s="549" t="s">
        <v>36</v>
      </c>
      <c r="B42" s="542">
        <v>20</v>
      </c>
    </row>
    <row r="44" spans="1:3" ht="51">
      <c r="A44" s="540" t="s">
        <v>78</v>
      </c>
      <c r="B44" s="545" t="s">
        <v>5</v>
      </c>
      <c r="C44" s="550" t="s">
        <v>79</v>
      </c>
    </row>
    <row r="45" spans="1:3">
      <c r="A45" s="543"/>
      <c r="B45" s="545" t="s">
        <v>6</v>
      </c>
      <c r="C45" s="542"/>
    </row>
    <row r="46" spans="1:3">
      <c r="A46" s="543" t="s">
        <v>80</v>
      </c>
      <c r="B46" s="545" t="s">
        <v>7</v>
      </c>
      <c r="C46" s="551"/>
    </row>
    <row r="47" spans="1:3">
      <c r="A47" s="543" t="s">
        <v>79</v>
      </c>
      <c r="B47" s="545" t="s">
        <v>8</v>
      </c>
      <c r="C47" s="543" t="s">
        <v>79</v>
      </c>
    </row>
    <row r="48" spans="1:3">
      <c r="A48" s="543" t="s">
        <v>81</v>
      </c>
      <c r="B48" s="545" t="s">
        <v>9</v>
      </c>
      <c r="C48" s="551"/>
    </row>
    <row r="49" spans="1:3">
      <c r="A49" s="543" t="s">
        <v>82</v>
      </c>
      <c r="B49" s="545" t="s">
        <v>10</v>
      </c>
      <c r="C49" s="551"/>
    </row>
    <row r="50" spans="1:3">
      <c r="A50" s="543" t="s">
        <v>83</v>
      </c>
      <c r="B50" s="545" t="s">
        <v>11</v>
      </c>
      <c r="C50" s="550" t="s">
        <v>79</v>
      </c>
    </row>
    <row r="51" spans="1:3">
      <c r="A51" s="543"/>
      <c r="B51" s="545" t="s">
        <v>12</v>
      </c>
      <c r="C51" s="550" t="s">
        <v>79</v>
      </c>
    </row>
    <row r="52" spans="1:3">
      <c r="A52" s="543"/>
      <c r="B52" s="545" t="s">
        <v>13</v>
      </c>
      <c r="C52" s="550" t="s">
        <v>81</v>
      </c>
    </row>
    <row r="53" spans="1:3">
      <c r="A53" s="543"/>
      <c r="B53" s="545" t="s">
        <v>39</v>
      </c>
      <c r="C53" s="550" t="s">
        <v>79</v>
      </c>
    </row>
    <row r="54" spans="1:3">
      <c r="A54" s="543"/>
      <c r="B54" s="545" t="s">
        <v>14</v>
      </c>
      <c r="C54" s="551"/>
    </row>
    <row r="55" spans="1:3">
      <c r="A55" s="543"/>
      <c r="B55" s="545" t="s">
        <v>40</v>
      </c>
      <c r="C55" s="550" t="s">
        <v>79</v>
      </c>
    </row>
    <row r="56" spans="1:3">
      <c r="A56" s="543"/>
      <c r="B56" s="545" t="s">
        <v>41</v>
      </c>
      <c r="C56" s="550" t="s">
        <v>79</v>
      </c>
    </row>
    <row r="57" spans="1:3">
      <c r="A57" s="543"/>
      <c r="B57" s="545" t="s">
        <v>15</v>
      </c>
      <c r="C57" s="550" t="s">
        <v>81</v>
      </c>
    </row>
    <row r="58" spans="1:3">
      <c r="A58" s="544"/>
      <c r="B58" s="545" t="s">
        <v>16</v>
      </c>
      <c r="C58" s="542"/>
    </row>
    <row r="61" spans="1:3" ht="51">
      <c r="A61" s="549" t="s">
        <v>42</v>
      </c>
      <c r="B61" s="536" t="s">
        <v>340</v>
      </c>
    </row>
    <row r="63" spans="1:3" ht="38.25">
      <c r="A63" s="549" t="s">
        <v>43</v>
      </c>
      <c r="B63" s="552"/>
      <c r="C63" s="542" t="s">
        <v>270</v>
      </c>
    </row>
    <row r="65" spans="1:3" ht="51">
      <c r="A65" s="553" t="s">
        <v>44</v>
      </c>
      <c r="B65" s="545" t="s">
        <v>45</v>
      </c>
      <c r="C65" s="550" t="s">
        <v>79</v>
      </c>
    </row>
    <row r="66" spans="1:3">
      <c r="A66" s="554"/>
      <c r="B66" s="545" t="s">
        <v>46</v>
      </c>
      <c r="C66" s="550" t="s">
        <v>79</v>
      </c>
    </row>
    <row r="67" spans="1:3">
      <c r="A67" s="554"/>
      <c r="B67" s="545" t="s">
        <v>47</v>
      </c>
      <c r="C67" s="550" t="s">
        <v>79</v>
      </c>
    </row>
    <row r="68" spans="1:3">
      <c r="A68" s="555"/>
      <c r="B68" s="545" t="s">
        <v>48</v>
      </c>
      <c r="C68" s="550" t="s">
        <v>79</v>
      </c>
    </row>
    <row r="71" spans="1:3" ht="51">
      <c r="A71" s="549" t="s">
        <v>42</v>
      </c>
      <c r="B71" s="545" t="s">
        <v>271</v>
      </c>
    </row>
    <row r="73" spans="1:3" ht="38.25">
      <c r="A73" s="549" t="s">
        <v>43</v>
      </c>
      <c r="B73" s="545"/>
    </row>
    <row r="75" spans="1:3" ht="25.5">
      <c r="A75" s="553" t="s">
        <v>49</v>
      </c>
      <c r="B75" s="545" t="s">
        <v>50</v>
      </c>
      <c r="C75" s="542" t="s">
        <v>76</v>
      </c>
    </row>
    <row r="76" spans="1:3">
      <c r="A76" s="554"/>
      <c r="B76" s="545" t="s">
        <v>51</v>
      </c>
      <c r="C76" s="542"/>
    </row>
    <row r="77" spans="1:3">
      <c r="A77" s="554"/>
      <c r="B77" s="545" t="s">
        <v>52</v>
      </c>
      <c r="C77" s="542" t="s">
        <v>76</v>
      </c>
    </row>
    <row r="78" spans="1:3">
      <c r="A78" s="554"/>
      <c r="B78" s="545" t="s">
        <v>53</v>
      </c>
      <c r="C78" s="542"/>
    </row>
    <row r="79" spans="1:3">
      <c r="A79" s="555"/>
      <c r="B79" s="545" t="s">
        <v>54</v>
      </c>
      <c r="C79" s="542"/>
    </row>
    <row r="82" spans="1:3" ht="51">
      <c r="A82" s="549" t="s">
        <v>55</v>
      </c>
      <c r="B82" s="545" t="s">
        <v>248</v>
      </c>
    </row>
    <row r="84" spans="1:3" ht="38.25">
      <c r="A84" s="549" t="s">
        <v>43</v>
      </c>
      <c r="B84" s="545"/>
    </row>
    <row r="86" spans="1:3" ht="25.5">
      <c r="A86" s="553" t="s">
        <v>56</v>
      </c>
      <c r="B86" s="545" t="s">
        <v>57</v>
      </c>
      <c r="C86" s="542"/>
    </row>
    <row r="87" spans="1:3">
      <c r="A87" s="554"/>
      <c r="B87" s="545" t="s">
        <v>58</v>
      </c>
      <c r="C87" s="542"/>
    </row>
    <row r="88" spans="1:3">
      <c r="A88" s="554"/>
      <c r="B88" s="545" t="s">
        <v>59</v>
      </c>
      <c r="C88" s="542" t="s">
        <v>76</v>
      </c>
    </row>
    <row r="89" spans="1:3">
      <c r="A89" s="554"/>
      <c r="B89" s="545" t="s">
        <v>60</v>
      </c>
      <c r="C89" s="542"/>
    </row>
    <row r="90" spans="1:3">
      <c r="A90" s="554"/>
      <c r="B90" s="545" t="s">
        <v>61</v>
      </c>
      <c r="C90" s="542" t="s">
        <v>76</v>
      </c>
    </row>
    <row r="91" spans="1:3">
      <c r="A91" s="554"/>
      <c r="B91" s="545" t="s">
        <v>62</v>
      </c>
      <c r="C91" s="542"/>
    </row>
    <row r="92" spans="1:3">
      <c r="A92" s="555"/>
      <c r="B92" s="545" t="s">
        <v>63</v>
      </c>
      <c r="C92" s="542" t="s">
        <v>76</v>
      </c>
    </row>
    <row r="95" spans="1:3" ht="51">
      <c r="A95" s="549" t="s">
        <v>64</v>
      </c>
      <c r="B95" s="545" t="s">
        <v>272</v>
      </c>
    </row>
    <row r="97" spans="1:3" ht="38.25">
      <c r="A97" s="549" t="s">
        <v>43</v>
      </c>
      <c r="B97" s="545"/>
    </row>
    <row r="99" spans="1:3" ht="38.25">
      <c r="A99" s="553" t="s">
        <v>65</v>
      </c>
      <c r="B99" s="545" t="s">
        <v>66</v>
      </c>
      <c r="C99" s="542"/>
    </row>
    <row r="100" spans="1:3">
      <c r="A100" s="554"/>
      <c r="B100" s="545" t="s">
        <v>67</v>
      </c>
      <c r="C100" s="542" t="s">
        <v>76</v>
      </c>
    </row>
    <row r="101" spans="1:3">
      <c r="A101" s="554"/>
      <c r="B101" s="545" t="s">
        <v>68</v>
      </c>
      <c r="C101" s="542" t="s">
        <v>76</v>
      </c>
    </row>
    <row r="102" spans="1:3" ht="25.5">
      <c r="A102" s="554"/>
      <c r="B102" s="545" t="s">
        <v>69</v>
      </c>
      <c r="C102" s="542" t="s">
        <v>76</v>
      </c>
    </row>
    <row r="103" spans="1:3">
      <c r="A103" s="555"/>
      <c r="B103" s="545" t="s">
        <v>70</v>
      </c>
      <c r="C103" s="542" t="s">
        <v>76</v>
      </c>
    </row>
    <row r="106" spans="1:3" ht="51">
      <c r="A106" s="549" t="s">
        <v>71</v>
      </c>
      <c r="B106" s="545" t="s">
        <v>341</v>
      </c>
    </row>
    <row r="108" spans="1:3" ht="38.25">
      <c r="A108" s="549" t="s">
        <v>72</v>
      </c>
      <c r="B108" s="545" t="s">
        <v>342</v>
      </c>
    </row>
  </sheetData>
  <phoneticPr fontId="0" type="noConversion"/>
  <printOptions gridLines="1"/>
  <pageMargins left="0.75" right="0.75" top="1" bottom="1" header="0.5" footer="0.5"/>
  <pageSetup paperSize="9" orientation="portrait" verticalDpi="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431104-060F-4903-AFE7-7E0AC4DC9602}">
  <dimension ref="A1:C108"/>
  <sheetViews>
    <sheetView workbookViewId="0">
      <selection activeCell="C4" sqref="C4"/>
    </sheetView>
  </sheetViews>
  <sheetFormatPr defaultColWidth="8.42578125" defaultRowHeight="12.75"/>
  <cols>
    <col min="1" max="1" width="21" customWidth="1"/>
    <col min="2" max="2" width="29.140625" customWidth="1"/>
    <col min="3" max="3" width="9.28515625" style="1284" customWidth="1"/>
  </cols>
  <sheetData>
    <row r="1" spans="1:3">
      <c r="A1" s="1282" t="s">
        <v>0</v>
      </c>
      <c r="B1" s="1283" t="s">
        <v>95</v>
      </c>
    </row>
    <row r="2" spans="1:3">
      <c r="A2" s="1282" t="s">
        <v>1</v>
      </c>
      <c r="B2" s="1283">
        <v>11</v>
      </c>
    </row>
    <row r="3" spans="1:3">
      <c r="A3" s="1282" t="s">
        <v>2</v>
      </c>
      <c r="B3" s="1283" t="s">
        <v>96</v>
      </c>
    </row>
    <row r="4" spans="1:3" ht="204">
      <c r="A4" s="1285" t="s">
        <v>3</v>
      </c>
      <c r="B4" s="1286" t="s">
        <v>97</v>
      </c>
    </row>
    <row r="6" spans="1:3">
      <c r="A6" s="1287" t="s">
        <v>4</v>
      </c>
      <c r="B6" s="1288" t="s">
        <v>5</v>
      </c>
      <c r="C6" s="1289" t="s">
        <v>76</v>
      </c>
    </row>
    <row r="7" spans="1:3">
      <c r="A7" s="1290"/>
      <c r="B7" s="1288" t="s">
        <v>6</v>
      </c>
      <c r="C7" s="1289" t="s">
        <v>76</v>
      </c>
    </row>
    <row r="8" spans="1:3">
      <c r="A8" s="1290"/>
      <c r="B8" s="1288" t="s">
        <v>7</v>
      </c>
      <c r="C8" s="1289" t="s">
        <v>76</v>
      </c>
    </row>
    <row r="9" spans="1:3">
      <c r="A9" s="1290"/>
      <c r="B9" s="1288" t="s">
        <v>8</v>
      </c>
      <c r="C9" s="1289"/>
    </row>
    <row r="10" spans="1:3">
      <c r="A10" s="1290"/>
      <c r="B10" s="1288" t="s">
        <v>9</v>
      </c>
      <c r="C10" s="1289"/>
    </row>
    <row r="11" spans="1:3">
      <c r="A11" s="1290"/>
      <c r="B11" s="1288" t="s">
        <v>10</v>
      </c>
      <c r="C11" s="1289"/>
    </row>
    <row r="12" spans="1:3">
      <c r="A12" s="1290"/>
      <c r="B12" s="1288" t="s">
        <v>11</v>
      </c>
      <c r="C12" s="1289" t="s">
        <v>76</v>
      </c>
    </row>
    <row r="13" spans="1:3">
      <c r="A13" s="1290"/>
      <c r="B13" s="1288" t="s">
        <v>12</v>
      </c>
      <c r="C13" s="1289" t="s">
        <v>76</v>
      </c>
    </row>
    <row r="14" spans="1:3">
      <c r="A14" s="1290"/>
      <c r="B14" s="1288" t="s">
        <v>13</v>
      </c>
      <c r="C14" s="1289"/>
    </row>
    <row r="15" spans="1:3">
      <c r="A15" s="1290"/>
      <c r="B15" s="1288" t="s">
        <v>14</v>
      </c>
      <c r="C15" s="1289"/>
    </row>
    <row r="16" spans="1:3">
      <c r="A16" s="1290"/>
      <c r="B16" s="1288" t="s">
        <v>15</v>
      </c>
      <c r="C16" s="1289" t="s">
        <v>76</v>
      </c>
    </row>
    <row r="17" spans="1:3">
      <c r="A17" s="1291"/>
      <c r="B17" s="1288" t="s">
        <v>16</v>
      </c>
      <c r="C17" s="1289"/>
    </row>
    <row r="19" spans="1:3">
      <c r="A19" s="1287" t="s">
        <v>17</v>
      </c>
      <c r="B19" s="1292" t="s">
        <v>18</v>
      </c>
      <c r="C19" s="1289"/>
    </row>
    <row r="20" spans="1:3">
      <c r="A20" s="1290"/>
      <c r="B20" s="1292" t="s">
        <v>19</v>
      </c>
      <c r="C20" s="1289" t="s">
        <v>76</v>
      </c>
    </row>
    <row r="21" spans="1:3">
      <c r="A21" s="1290"/>
      <c r="B21" s="1292" t="s">
        <v>20</v>
      </c>
      <c r="C21" s="1289"/>
    </row>
    <row r="22" spans="1:3">
      <c r="A22" s="1291"/>
      <c r="B22" s="1292" t="s">
        <v>16</v>
      </c>
      <c r="C22" s="1289"/>
    </row>
    <row r="24" spans="1:3">
      <c r="A24" s="1287" t="s">
        <v>21</v>
      </c>
      <c r="B24" s="1292" t="s">
        <v>22</v>
      </c>
      <c r="C24" s="1289"/>
    </row>
    <row r="25" spans="1:3">
      <c r="A25" s="1290"/>
      <c r="B25" s="1292" t="s">
        <v>23</v>
      </c>
      <c r="C25" s="1289">
        <v>120</v>
      </c>
    </row>
    <row r="26" spans="1:3">
      <c r="A26" s="1290"/>
      <c r="B26" s="1292" t="s">
        <v>24</v>
      </c>
      <c r="C26" s="1289"/>
    </row>
    <row r="27" spans="1:3">
      <c r="A27" s="1290"/>
      <c r="B27" s="1292" t="s">
        <v>25</v>
      </c>
      <c r="C27" s="1289"/>
    </row>
    <row r="28" spans="1:3">
      <c r="A28" s="1290"/>
      <c r="B28" s="1292" t="s">
        <v>26</v>
      </c>
      <c r="C28" s="1289"/>
    </row>
    <row r="29" spans="1:3">
      <c r="A29" s="1290"/>
      <c r="B29" s="1292" t="s">
        <v>27</v>
      </c>
      <c r="C29" s="1289"/>
    </row>
    <row r="30" spans="1:3">
      <c r="A30" s="1290"/>
      <c r="B30" s="1292" t="s">
        <v>28</v>
      </c>
      <c r="C30" s="1289"/>
    </row>
    <row r="31" spans="1:3">
      <c r="A31" s="1291"/>
      <c r="B31" s="1292" t="s">
        <v>29</v>
      </c>
      <c r="C31" s="1289"/>
    </row>
    <row r="34" spans="1:3">
      <c r="A34" s="1282" t="s">
        <v>30</v>
      </c>
      <c r="B34" s="1293"/>
      <c r="C34" s="1289">
        <v>20</v>
      </c>
    </row>
    <row r="36" spans="1:3">
      <c r="A36" s="1287" t="s">
        <v>31</v>
      </c>
      <c r="B36" s="1292" t="s">
        <v>32</v>
      </c>
      <c r="C36" s="1289"/>
    </row>
    <row r="37" spans="1:3">
      <c r="A37" s="1294"/>
      <c r="B37" s="1292" t="s">
        <v>33</v>
      </c>
      <c r="C37" s="1289"/>
    </row>
    <row r="38" spans="1:3">
      <c r="A38" s="1294"/>
      <c r="B38" s="1292" t="s">
        <v>34</v>
      </c>
      <c r="C38" s="1289" t="s">
        <v>76</v>
      </c>
    </row>
    <row r="39" spans="1:3">
      <c r="A39" s="1295"/>
      <c r="B39" s="1292" t="s">
        <v>35</v>
      </c>
      <c r="C39" s="1289"/>
    </row>
    <row r="40" spans="1:3">
      <c r="A40" s="1296"/>
    </row>
    <row r="42" spans="1:3">
      <c r="A42" s="1297" t="s">
        <v>36</v>
      </c>
      <c r="B42" s="1298"/>
      <c r="C42" s="1289">
        <v>30</v>
      </c>
    </row>
    <row r="44" spans="1:3">
      <c r="A44" s="1287" t="s">
        <v>78</v>
      </c>
      <c r="B44" s="1292" t="s">
        <v>5</v>
      </c>
      <c r="C44" s="1299" t="s">
        <v>79</v>
      </c>
    </row>
    <row r="45" spans="1:3">
      <c r="A45" s="1290"/>
      <c r="B45" s="1292" t="s">
        <v>6</v>
      </c>
      <c r="C45" s="1299" t="s">
        <v>79</v>
      </c>
    </row>
    <row r="46" spans="1:3">
      <c r="A46" s="1290" t="s">
        <v>80</v>
      </c>
      <c r="B46" s="1292" t="s">
        <v>7</v>
      </c>
      <c r="C46" s="1299" t="s">
        <v>79</v>
      </c>
    </row>
    <row r="47" spans="1:3">
      <c r="A47" s="1290" t="s">
        <v>79</v>
      </c>
      <c r="B47" s="1292" t="s">
        <v>8</v>
      </c>
      <c r="C47" s="1299"/>
    </row>
    <row r="48" spans="1:3">
      <c r="A48" s="1290" t="s">
        <v>81</v>
      </c>
      <c r="B48" s="1292" t="s">
        <v>9</v>
      </c>
      <c r="C48" s="1283"/>
    </row>
    <row r="49" spans="1:3">
      <c r="A49" s="1290" t="s">
        <v>82</v>
      </c>
      <c r="B49" s="1292" t="s">
        <v>10</v>
      </c>
      <c r="C49" s="1283"/>
    </row>
    <row r="50" spans="1:3">
      <c r="A50" s="1290" t="s">
        <v>83</v>
      </c>
      <c r="B50" s="1292" t="s">
        <v>11</v>
      </c>
      <c r="C50" s="1299" t="s">
        <v>79</v>
      </c>
    </row>
    <row r="51" spans="1:3">
      <c r="A51" s="1290"/>
      <c r="B51" s="1292" t="s">
        <v>12</v>
      </c>
      <c r="C51" s="1299" t="s">
        <v>79</v>
      </c>
    </row>
    <row r="52" spans="1:3">
      <c r="A52" s="1290"/>
      <c r="B52" s="1292" t="s">
        <v>13</v>
      </c>
      <c r="C52" s="1283"/>
    </row>
    <row r="53" spans="1:3">
      <c r="A53" s="1290"/>
      <c r="B53" s="1292" t="s">
        <v>39</v>
      </c>
      <c r="C53" s="1283"/>
    </row>
    <row r="54" spans="1:3">
      <c r="A54" s="1290"/>
      <c r="B54" s="1292" t="s">
        <v>14</v>
      </c>
      <c r="C54" s="1283"/>
    </row>
    <row r="55" spans="1:3">
      <c r="A55" s="1290"/>
      <c r="B55" s="1292" t="s">
        <v>40</v>
      </c>
      <c r="C55" s="1300" t="s">
        <v>79</v>
      </c>
    </row>
    <row r="56" spans="1:3">
      <c r="A56" s="1290"/>
      <c r="B56" s="1292" t="s">
        <v>41</v>
      </c>
      <c r="C56" s="1300" t="s">
        <v>79</v>
      </c>
    </row>
    <row r="57" spans="1:3">
      <c r="A57" s="1290"/>
      <c r="B57" s="1292" t="s">
        <v>15</v>
      </c>
      <c r="C57" s="1300" t="s">
        <v>81</v>
      </c>
    </row>
    <row r="58" spans="1:3">
      <c r="A58" s="1291"/>
      <c r="B58" s="1292" t="s">
        <v>16</v>
      </c>
      <c r="C58" s="1283"/>
    </row>
    <row r="61" spans="1:3">
      <c r="A61" s="1297" t="s">
        <v>42</v>
      </c>
      <c r="B61" s="1298"/>
      <c r="C61" s="1289"/>
    </row>
    <row r="63" spans="1:3">
      <c r="A63" s="1297" t="s">
        <v>43</v>
      </c>
      <c r="B63" s="1298"/>
      <c r="C63" s="1289"/>
    </row>
    <row r="65" spans="1:3">
      <c r="A65" s="1301" t="s">
        <v>44</v>
      </c>
      <c r="B65" s="1292" t="s">
        <v>45</v>
      </c>
      <c r="C65" s="1290" t="s">
        <v>79</v>
      </c>
    </row>
    <row r="66" spans="1:3">
      <c r="A66" s="1302"/>
      <c r="B66" s="1292" t="s">
        <v>46</v>
      </c>
      <c r="C66" s="1290" t="s">
        <v>79</v>
      </c>
    </row>
    <row r="67" spans="1:3">
      <c r="A67" s="1302"/>
      <c r="B67" s="1292" t="s">
        <v>47</v>
      </c>
      <c r="C67" s="1290" t="s">
        <v>79</v>
      </c>
    </row>
    <row r="68" spans="1:3">
      <c r="A68" s="1303"/>
      <c r="B68" s="1292" t="s">
        <v>48</v>
      </c>
      <c r="C68" s="1290" t="s">
        <v>79</v>
      </c>
    </row>
    <row r="71" spans="1:3">
      <c r="A71" s="1297" t="s">
        <v>42</v>
      </c>
      <c r="B71" s="1298"/>
      <c r="C71" s="1289"/>
    </row>
    <row r="73" spans="1:3">
      <c r="A73" s="1297" t="s">
        <v>43</v>
      </c>
      <c r="B73" s="1298"/>
      <c r="C73" s="1289"/>
    </row>
    <row r="75" spans="1:3">
      <c r="A75" s="1301" t="s">
        <v>49</v>
      </c>
      <c r="B75" s="1292" t="s">
        <v>50</v>
      </c>
      <c r="C75" s="1289" t="s">
        <v>76</v>
      </c>
    </row>
    <row r="76" spans="1:3">
      <c r="A76" s="1302"/>
      <c r="B76" s="1292" t="s">
        <v>51</v>
      </c>
      <c r="C76" s="1289"/>
    </row>
    <row r="77" spans="1:3">
      <c r="A77" s="1302"/>
      <c r="B77" s="1292" t="s">
        <v>52</v>
      </c>
      <c r="C77" s="1289" t="s">
        <v>76</v>
      </c>
    </row>
    <row r="78" spans="1:3">
      <c r="A78" s="1302"/>
      <c r="B78" s="1292" t="s">
        <v>53</v>
      </c>
      <c r="C78" s="1289"/>
    </row>
    <row r="79" spans="1:3">
      <c r="A79" s="1303"/>
      <c r="B79" s="1292" t="s">
        <v>54</v>
      </c>
      <c r="C79" s="1289"/>
    </row>
    <row r="82" spans="1:3">
      <c r="A82" s="1297" t="s">
        <v>55</v>
      </c>
      <c r="B82" s="1304"/>
      <c r="C82" s="1305"/>
    </row>
    <row r="84" spans="1:3">
      <c r="A84" s="1297" t="s">
        <v>43</v>
      </c>
      <c r="B84" s="1298"/>
      <c r="C84" s="1289"/>
    </row>
    <row r="86" spans="1:3">
      <c r="A86" s="1301" t="s">
        <v>56</v>
      </c>
      <c r="B86" s="1292" t="s">
        <v>57</v>
      </c>
      <c r="C86" s="1289" t="s">
        <v>76</v>
      </c>
    </row>
    <row r="87" spans="1:3">
      <c r="A87" s="1302"/>
      <c r="B87" s="1292" t="s">
        <v>58</v>
      </c>
      <c r="C87" s="1289"/>
    </row>
    <row r="88" spans="1:3">
      <c r="A88" s="1302"/>
      <c r="B88" s="1292" t="s">
        <v>59</v>
      </c>
      <c r="C88" s="1289"/>
    </row>
    <row r="89" spans="1:3">
      <c r="A89" s="1302"/>
      <c r="B89" s="1292" t="s">
        <v>60</v>
      </c>
      <c r="C89" s="1289"/>
    </row>
    <row r="90" spans="1:3">
      <c r="A90" s="1302"/>
      <c r="B90" s="1292" t="s">
        <v>61</v>
      </c>
      <c r="C90" s="1289"/>
    </row>
    <row r="91" spans="1:3">
      <c r="A91" s="1302"/>
      <c r="B91" s="1292" t="s">
        <v>62</v>
      </c>
      <c r="C91" s="1289"/>
    </row>
    <row r="92" spans="1:3">
      <c r="A92" s="1303"/>
      <c r="B92" s="1292" t="s">
        <v>63</v>
      </c>
      <c r="C92" s="1289"/>
    </row>
    <row r="95" spans="1:3">
      <c r="A95" s="1297" t="s">
        <v>64</v>
      </c>
      <c r="B95" s="1304"/>
      <c r="C95" s="1305"/>
    </row>
    <row r="97" spans="1:3">
      <c r="A97" s="1297" t="s">
        <v>43</v>
      </c>
      <c r="B97" s="1298"/>
    </row>
    <row r="99" spans="1:3">
      <c r="A99" s="1301" t="s">
        <v>65</v>
      </c>
      <c r="B99" s="1292" t="s">
        <v>66</v>
      </c>
      <c r="C99" s="1289"/>
    </row>
    <row r="100" spans="1:3">
      <c r="A100" s="1302"/>
      <c r="B100" s="1292" t="s">
        <v>67</v>
      </c>
      <c r="C100" s="1289" t="s">
        <v>76</v>
      </c>
    </row>
    <row r="101" spans="1:3">
      <c r="A101" s="1302"/>
      <c r="B101" s="1292" t="s">
        <v>68</v>
      </c>
      <c r="C101" s="1289" t="s">
        <v>76</v>
      </c>
    </row>
    <row r="102" spans="1:3">
      <c r="A102" s="1302"/>
      <c r="B102" s="1292" t="s">
        <v>69</v>
      </c>
      <c r="C102" s="1289" t="s">
        <v>76</v>
      </c>
    </row>
    <row r="103" spans="1:3">
      <c r="A103" s="1303"/>
      <c r="B103" s="1292" t="s">
        <v>70</v>
      </c>
      <c r="C103" s="1289"/>
    </row>
    <row r="106" spans="1:3">
      <c r="A106" s="1297" t="s">
        <v>98</v>
      </c>
      <c r="B106" s="1298"/>
      <c r="C106" s="1289"/>
    </row>
    <row r="108" spans="1:3">
      <c r="A108" s="1297" t="s">
        <v>72</v>
      </c>
      <c r="B108" s="1298"/>
      <c r="C108" s="1289"/>
    </row>
  </sheetData>
  <phoneticPr fontId="0" type="noConversion"/>
  <pageMargins left="0.75" right="0.75" top="1" bottom="1" header="0.5" footer="0.5"/>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459AE9-B38E-4611-B18A-5EA0BDBDD24F}">
  <sheetPr codeName="Sheet29"/>
  <dimension ref="A1:C108"/>
  <sheetViews>
    <sheetView workbookViewId="0">
      <selection activeCell="N18" sqref="N18"/>
    </sheetView>
  </sheetViews>
  <sheetFormatPr defaultColWidth="8.42578125" defaultRowHeight="12.75"/>
  <cols>
    <col min="1" max="1" width="15.5703125" style="559" customWidth="1"/>
    <col min="2" max="2" width="29.7109375" style="559" customWidth="1"/>
    <col min="3" max="3" width="14.5703125" style="558" customWidth="1"/>
    <col min="4" max="4" width="8.42578125" style="559" bestFit="1"/>
    <col min="5" max="16384" width="8.42578125" style="559"/>
  </cols>
  <sheetData>
    <row r="1" spans="1:3">
      <c r="A1" s="556" t="s">
        <v>0</v>
      </c>
      <c r="B1" s="557" t="s">
        <v>343</v>
      </c>
    </row>
    <row r="2" spans="1:3">
      <c r="A2" s="556" t="s">
        <v>1</v>
      </c>
      <c r="B2" s="557">
        <v>56</v>
      </c>
    </row>
    <row r="3" spans="1:3">
      <c r="A3" s="556" t="s">
        <v>2</v>
      </c>
      <c r="B3" s="557" t="s">
        <v>100</v>
      </c>
    </row>
    <row r="4" spans="1:3" ht="140.25">
      <c r="A4" s="560" t="s">
        <v>3</v>
      </c>
      <c r="B4" s="1264" t="s">
        <v>344</v>
      </c>
    </row>
    <row r="6" spans="1:3">
      <c r="A6" s="561" t="s">
        <v>4</v>
      </c>
      <c r="B6" s="562" t="s">
        <v>5</v>
      </c>
      <c r="C6" s="563" t="s">
        <v>76</v>
      </c>
    </row>
    <row r="7" spans="1:3">
      <c r="A7" s="564"/>
      <c r="B7" s="562" t="s">
        <v>6</v>
      </c>
      <c r="C7" s="563"/>
    </row>
    <row r="8" spans="1:3">
      <c r="A8" s="564"/>
      <c r="B8" s="562" t="s">
        <v>7</v>
      </c>
      <c r="C8" s="563"/>
    </row>
    <row r="9" spans="1:3">
      <c r="A9" s="564"/>
      <c r="B9" s="562" t="s">
        <v>8</v>
      </c>
      <c r="C9" s="563"/>
    </row>
    <row r="10" spans="1:3">
      <c r="A10" s="564"/>
      <c r="B10" s="562" t="s">
        <v>9</v>
      </c>
      <c r="C10" s="563" t="s">
        <v>76</v>
      </c>
    </row>
    <row r="11" spans="1:3">
      <c r="A11" s="564"/>
      <c r="B11" s="562" t="s">
        <v>10</v>
      </c>
      <c r="C11" s="563"/>
    </row>
    <row r="12" spans="1:3">
      <c r="A12" s="564"/>
      <c r="B12" s="562" t="s">
        <v>11</v>
      </c>
      <c r="C12" s="563" t="s">
        <v>76</v>
      </c>
    </row>
    <row r="13" spans="1:3">
      <c r="A13" s="564"/>
      <c r="B13" s="562" t="s">
        <v>12</v>
      </c>
      <c r="C13" s="563" t="s">
        <v>76</v>
      </c>
    </row>
    <row r="14" spans="1:3">
      <c r="A14" s="564"/>
      <c r="B14" s="562" t="s">
        <v>13</v>
      </c>
      <c r="C14" s="563"/>
    </row>
    <row r="15" spans="1:3">
      <c r="A15" s="564"/>
      <c r="B15" s="562" t="s">
        <v>14</v>
      </c>
      <c r="C15" s="563"/>
    </row>
    <row r="16" spans="1:3">
      <c r="A16" s="564"/>
      <c r="B16" s="562" t="s">
        <v>15</v>
      </c>
      <c r="C16" s="563" t="s">
        <v>76</v>
      </c>
    </row>
    <row r="17" spans="1:3">
      <c r="A17" s="565"/>
      <c r="B17" s="562" t="s">
        <v>16</v>
      </c>
      <c r="C17" s="563"/>
    </row>
    <row r="19" spans="1:3" ht="25.5">
      <c r="A19" s="561" t="s">
        <v>17</v>
      </c>
      <c r="B19" s="566" t="s">
        <v>18</v>
      </c>
      <c r="C19" s="563"/>
    </row>
    <row r="20" spans="1:3">
      <c r="A20" s="564"/>
      <c r="B20" s="566" t="s">
        <v>19</v>
      </c>
      <c r="C20" s="563"/>
    </row>
    <row r="21" spans="1:3">
      <c r="A21" s="564"/>
      <c r="B21" s="566" t="s">
        <v>20</v>
      </c>
      <c r="C21" s="563"/>
    </row>
    <row r="22" spans="1:3">
      <c r="A22" s="565"/>
      <c r="B22" s="566" t="s">
        <v>16</v>
      </c>
      <c r="C22" s="563"/>
    </row>
    <row r="24" spans="1:3" ht="25.5">
      <c r="A24" s="561" t="s">
        <v>21</v>
      </c>
      <c r="B24" s="566" t="s">
        <v>22</v>
      </c>
      <c r="C24" s="563">
        <v>98</v>
      </c>
    </row>
    <row r="25" spans="1:3">
      <c r="A25" s="564"/>
      <c r="B25" s="566" t="s">
        <v>23</v>
      </c>
      <c r="C25" s="563"/>
    </row>
    <row r="26" spans="1:3">
      <c r="A26" s="564"/>
      <c r="B26" s="566" t="s">
        <v>24</v>
      </c>
      <c r="C26" s="563"/>
    </row>
    <row r="27" spans="1:3">
      <c r="A27" s="564"/>
      <c r="B27" s="566" t="s">
        <v>25</v>
      </c>
      <c r="C27" s="563"/>
    </row>
    <row r="28" spans="1:3">
      <c r="A28" s="564"/>
      <c r="B28" s="566" t="s">
        <v>26</v>
      </c>
      <c r="C28" s="563"/>
    </row>
    <row r="29" spans="1:3">
      <c r="A29" s="564"/>
      <c r="B29" s="566" t="s">
        <v>27</v>
      </c>
      <c r="C29" s="563"/>
    </row>
    <row r="30" spans="1:3">
      <c r="A30" s="564"/>
      <c r="B30" s="566" t="s">
        <v>28</v>
      </c>
      <c r="C30" s="563"/>
    </row>
    <row r="31" spans="1:3">
      <c r="A31" s="565"/>
      <c r="B31" s="566" t="s">
        <v>29</v>
      </c>
      <c r="C31" s="563"/>
    </row>
    <row r="34" spans="1:3" ht="38.25">
      <c r="A34" s="556" t="s">
        <v>30</v>
      </c>
      <c r="B34" s="563"/>
    </row>
    <row r="36" spans="1:3" ht="38.25">
      <c r="A36" s="561" t="s">
        <v>31</v>
      </c>
      <c r="B36" s="566" t="s">
        <v>32</v>
      </c>
      <c r="C36" s="563"/>
    </row>
    <row r="37" spans="1:3">
      <c r="A37" s="567"/>
      <c r="B37" s="566" t="s">
        <v>33</v>
      </c>
      <c r="C37" s="563"/>
    </row>
    <row r="38" spans="1:3">
      <c r="A38" s="567"/>
      <c r="B38" s="566" t="s">
        <v>34</v>
      </c>
      <c r="C38" s="563">
        <v>85</v>
      </c>
    </row>
    <row r="39" spans="1:3">
      <c r="A39" s="568"/>
      <c r="B39" s="566" t="s">
        <v>35</v>
      </c>
      <c r="C39" s="563"/>
    </row>
    <row r="40" spans="1:3">
      <c r="A40" s="569"/>
    </row>
    <row r="42" spans="1:3" ht="25.5">
      <c r="A42" s="570" t="s">
        <v>36</v>
      </c>
      <c r="B42" s="563">
        <v>20</v>
      </c>
    </row>
    <row r="44" spans="1:3" ht="51">
      <c r="A44" s="561" t="s">
        <v>78</v>
      </c>
      <c r="B44" s="566" t="s">
        <v>5</v>
      </c>
      <c r="C44" s="571" t="s">
        <v>79</v>
      </c>
    </row>
    <row r="45" spans="1:3">
      <c r="A45" s="564"/>
      <c r="B45" s="566" t="s">
        <v>6</v>
      </c>
      <c r="C45" s="572"/>
    </row>
    <row r="46" spans="1:3">
      <c r="A46" s="564" t="s">
        <v>80</v>
      </c>
      <c r="B46" s="566" t="s">
        <v>7</v>
      </c>
      <c r="C46" s="573"/>
    </row>
    <row r="47" spans="1:3">
      <c r="A47" s="564" t="s">
        <v>79</v>
      </c>
      <c r="B47" s="566" t="s">
        <v>8</v>
      </c>
      <c r="C47" s="574"/>
    </row>
    <row r="48" spans="1:3">
      <c r="A48" s="564" t="s">
        <v>81</v>
      </c>
      <c r="B48" s="566" t="s">
        <v>9</v>
      </c>
      <c r="C48" s="571" t="s">
        <v>81</v>
      </c>
    </row>
    <row r="49" spans="1:3">
      <c r="A49" s="564" t="s">
        <v>82</v>
      </c>
      <c r="B49" s="566" t="s">
        <v>10</v>
      </c>
      <c r="C49" s="573"/>
    </row>
    <row r="50" spans="1:3">
      <c r="A50" s="564" t="s">
        <v>83</v>
      </c>
      <c r="B50" s="566" t="s">
        <v>11</v>
      </c>
      <c r="C50" s="571" t="s">
        <v>82</v>
      </c>
    </row>
    <row r="51" spans="1:3">
      <c r="A51" s="564"/>
      <c r="B51" s="566" t="s">
        <v>12</v>
      </c>
      <c r="C51" s="571" t="s">
        <v>81</v>
      </c>
    </row>
    <row r="52" spans="1:3">
      <c r="A52" s="564"/>
      <c r="B52" s="566" t="s">
        <v>13</v>
      </c>
      <c r="C52" s="573"/>
    </row>
    <row r="53" spans="1:3">
      <c r="A53" s="564"/>
      <c r="B53" s="566" t="s">
        <v>39</v>
      </c>
      <c r="C53" s="571" t="s">
        <v>81</v>
      </c>
    </row>
    <row r="54" spans="1:3">
      <c r="A54" s="564"/>
      <c r="B54" s="566" t="s">
        <v>14</v>
      </c>
      <c r="C54" s="573"/>
    </row>
    <row r="55" spans="1:3">
      <c r="A55" s="564"/>
      <c r="B55" s="566" t="s">
        <v>40</v>
      </c>
      <c r="C55" s="571" t="s">
        <v>81</v>
      </c>
    </row>
    <row r="56" spans="1:3">
      <c r="A56" s="564"/>
      <c r="B56" s="566" t="s">
        <v>41</v>
      </c>
      <c r="C56" s="571" t="s">
        <v>81</v>
      </c>
    </row>
    <row r="57" spans="1:3">
      <c r="A57" s="564"/>
      <c r="B57" s="566" t="s">
        <v>15</v>
      </c>
      <c r="C57" s="571" t="s">
        <v>82</v>
      </c>
    </row>
    <row r="58" spans="1:3">
      <c r="A58" s="565"/>
      <c r="B58" s="566" t="s">
        <v>16</v>
      </c>
      <c r="C58" s="563"/>
    </row>
    <row r="61" spans="1:3" ht="51">
      <c r="A61" s="570" t="s">
        <v>42</v>
      </c>
      <c r="B61" s="563" t="s">
        <v>345</v>
      </c>
    </row>
    <row r="63" spans="1:3" ht="38.25">
      <c r="A63" s="570" t="s">
        <v>43</v>
      </c>
      <c r="B63" s="575"/>
      <c r="C63" s="563" t="s">
        <v>187</v>
      </c>
    </row>
    <row r="65" spans="1:3" ht="51">
      <c r="A65" s="576" t="s">
        <v>44</v>
      </c>
      <c r="B65" s="566" t="s">
        <v>45</v>
      </c>
      <c r="C65" s="571" t="s">
        <v>83</v>
      </c>
    </row>
    <row r="66" spans="1:3">
      <c r="A66" s="577"/>
      <c r="B66" s="566" t="s">
        <v>46</v>
      </c>
      <c r="C66" s="571" t="s">
        <v>83</v>
      </c>
    </row>
    <row r="67" spans="1:3">
      <c r="A67" s="577"/>
      <c r="B67" s="566" t="s">
        <v>47</v>
      </c>
      <c r="C67" s="571" t="s">
        <v>81</v>
      </c>
    </row>
    <row r="68" spans="1:3">
      <c r="A68" s="578"/>
      <c r="B68" s="566" t="s">
        <v>48</v>
      </c>
      <c r="C68" s="571" t="s">
        <v>81</v>
      </c>
    </row>
    <row r="71" spans="1:3" ht="63.75">
      <c r="A71" s="570" t="s">
        <v>42</v>
      </c>
      <c r="B71" s="566" t="s">
        <v>346</v>
      </c>
    </row>
    <row r="73" spans="1:3" ht="38.25">
      <c r="A73" s="570" t="s">
        <v>43</v>
      </c>
      <c r="B73" s="566" t="s">
        <v>187</v>
      </c>
    </row>
    <row r="75" spans="1:3" ht="25.5">
      <c r="A75" s="576" t="s">
        <v>49</v>
      </c>
      <c r="B75" s="566" t="s">
        <v>50</v>
      </c>
      <c r="C75" s="563"/>
    </row>
    <row r="76" spans="1:3">
      <c r="A76" s="577"/>
      <c r="B76" s="566" t="s">
        <v>51</v>
      </c>
      <c r="C76" s="563" t="s">
        <v>76</v>
      </c>
    </row>
    <row r="77" spans="1:3">
      <c r="A77" s="577"/>
      <c r="B77" s="566" t="s">
        <v>52</v>
      </c>
      <c r="C77" s="563"/>
    </row>
    <row r="78" spans="1:3">
      <c r="A78" s="577"/>
      <c r="B78" s="566" t="s">
        <v>53</v>
      </c>
      <c r="C78" s="563"/>
    </row>
    <row r="79" spans="1:3">
      <c r="A79" s="578"/>
      <c r="B79" s="566" t="s">
        <v>54</v>
      </c>
      <c r="C79" s="563"/>
    </row>
    <row r="82" spans="1:3" ht="51">
      <c r="A82" s="570" t="s">
        <v>55</v>
      </c>
      <c r="B82" s="566" t="s">
        <v>347</v>
      </c>
    </row>
    <row r="84" spans="1:3" ht="38.25">
      <c r="A84" s="570" t="s">
        <v>43</v>
      </c>
      <c r="B84" s="566" t="s">
        <v>219</v>
      </c>
    </row>
    <row r="86" spans="1:3" ht="25.5">
      <c r="A86" s="576" t="s">
        <v>56</v>
      </c>
      <c r="B86" s="566" t="s">
        <v>57</v>
      </c>
      <c r="C86" s="563"/>
    </row>
    <row r="87" spans="1:3">
      <c r="A87" s="577"/>
      <c r="B87" s="566" t="s">
        <v>58</v>
      </c>
      <c r="C87" s="563"/>
    </row>
    <row r="88" spans="1:3">
      <c r="A88" s="577"/>
      <c r="B88" s="566" t="s">
        <v>59</v>
      </c>
      <c r="C88" s="563"/>
    </row>
    <row r="89" spans="1:3">
      <c r="A89" s="577"/>
      <c r="B89" s="566" t="s">
        <v>60</v>
      </c>
      <c r="C89" s="563"/>
    </row>
    <row r="90" spans="1:3">
      <c r="A90" s="577"/>
      <c r="B90" s="566" t="s">
        <v>61</v>
      </c>
      <c r="C90" s="563"/>
    </row>
    <row r="91" spans="1:3">
      <c r="A91" s="577"/>
      <c r="B91" s="566" t="s">
        <v>62</v>
      </c>
      <c r="C91" s="563"/>
    </row>
    <row r="92" spans="1:3">
      <c r="A92" s="578"/>
      <c r="B92" s="566" t="s">
        <v>63</v>
      </c>
      <c r="C92" s="563"/>
    </row>
    <row r="95" spans="1:3" ht="51">
      <c r="A95" s="570" t="s">
        <v>64</v>
      </c>
      <c r="B95" s="566" t="s">
        <v>125</v>
      </c>
    </row>
    <row r="97" spans="1:3" ht="38.25">
      <c r="A97" s="570" t="s">
        <v>43</v>
      </c>
      <c r="B97" s="566" t="s">
        <v>348</v>
      </c>
    </row>
    <row r="99" spans="1:3" ht="38.25">
      <c r="A99" s="576" t="s">
        <v>65</v>
      </c>
      <c r="B99" s="566" t="s">
        <v>66</v>
      </c>
      <c r="C99" s="563"/>
    </row>
    <row r="100" spans="1:3">
      <c r="A100" s="577"/>
      <c r="B100" s="566" t="s">
        <v>67</v>
      </c>
      <c r="C100" s="563"/>
    </row>
    <row r="101" spans="1:3">
      <c r="A101" s="577"/>
      <c r="B101" s="566" t="s">
        <v>68</v>
      </c>
      <c r="C101" s="563" t="s">
        <v>76</v>
      </c>
    </row>
    <row r="102" spans="1:3" ht="25.5">
      <c r="A102" s="577"/>
      <c r="B102" s="566" t="s">
        <v>69</v>
      </c>
      <c r="C102" s="563" t="s">
        <v>76</v>
      </c>
    </row>
    <row r="103" spans="1:3">
      <c r="A103" s="578"/>
      <c r="B103" s="566" t="s">
        <v>70</v>
      </c>
      <c r="C103" s="563" t="s">
        <v>76</v>
      </c>
    </row>
    <row r="106" spans="1:3" ht="51">
      <c r="A106" s="570" t="s">
        <v>71</v>
      </c>
      <c r="B106" s="566" t="s">
        <v>349</v>
      </c>
    </row>
    <row r="108" spans="1:3" ht="38.25">
      <c r="A108" s="570" t="s">
        <v>72</v>
      </c>
      <c r="B108" s="566" t="s">
        <v>350</v>
      </c>
    </row>
  </sheetData>
  <phoneticPr fontId="0" type="noConversion"/>
  <printOptions gridLines="1"/>
  <pageMargins left="0.75" right="0.75" top="1" bottom="1" header="0.5" footer="0.5"/>
  <pageSetup paperSize="9" orientation="portrait" verticalDpi="0" r:id="rId1"/>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7A1E80-0FCE-45E6-A89C-40E7FA3D55F7}">
  <sheetPr codeName="Sheet30"/>
  <dimension ref="A1:C108"/>
  <sheetViews>
    <sheetView workbookViewId="0">
      <selection activeCell="N18" sqref="N18"/>
    </sheetView>
  </sheetViews>
  <sheetFormatPr defaultColWidth="8.42578125" defaultRowHeight="12.75"/>
  <cols>
    <col min="1" max="1" width="15.5703125" style="582" customWidth="1"/>
    <col min="2" max="2" width="22.85546875" style="582" customWidth="1"/>
    <col min="3" max="3" width="8.140625" style="581" customWidth="1"/>
    <col min="4" max="4" width="8.42578125" style="582" bestFit="1"/>
    <col min="5" max="16384" width="8.42578125" style="582"/>
  </cols>
  <sheetData>
    <row r="1" spans="1:3">
      <c r="A1" s="579" t="s">
        <v>0</v>
      </c>
      <c r="B1" s="580" t="s">
        <v>351</v>
      </c>
    </row>
    <row r="2" spans="1:3">
      <c r="A2" s="579" t="s">
        <v>1</v>
      </c>
      <c r="B2" s="580">
        <v>57</v>
      </c>
    </row>
    <row r="3" spans="1:3">
      <c r="A3" s="579" t="s">
        <v>2</v>
      </c>
      <c r="B3" s="580" t="s">
        <v>74</v>
      </c>
    </row>
    <row r="4" spans="1:3" ht="153">
      <c r="A4" s="1273" t="s">
        <v>3</v>
      </c>
      <c r="B4" s="1265" t="s">
        <v>352</v>
      </c>
    </row>
    <row r="6" spans="1:3">
      <c r="A6" s="583" t="s">
        <v>4</v>
      </c>
      <c r="B6" s="584" t="s">
        <v>5</v>
      </c>
      <c r="C6" s="585" t="s">
        <v>76</v>
      </c>
    </row>
    <row r="7" spans="1:3">
      <c r="A7" s="586"/>
      <c r="B7" s="584" t="s">
        <v>6</v>
      </c>
      <c r="C7" s="585"/>
    </row>
    <row r="8" spans="1:3">
      <c r="A8" s="586"/>
      <c r="B8" s="584" t="s">
        <v>7</v>
      </c>
      <c r="C8" s="585" t="s">
        <v>76</v>
      </c>
    </row>
    <row r="9" spans="1:3">
      <c r="A9" s="586"/>
      <c r="B9" s="584" t="s">
        <v>8</v>
      </c>
      <c r="C9" s="585"/>
    </row>
    <row r="10" spans="1:3">
      <c r="A10" s="586"/>
      <c r="B10" s="584" t="s">
        <v>9</v>
      </c>
      <c r="C10" s="585"/>
    </row>
    <row r="11" spans="1:3">
      <c r="A11" s="586"/>
      <c r="B11" s="584" t="s">
        <v>10</v>
      </c>
      <c r="C11" s="585"/>
    </row>
    <row r="12" spans="1:3">
      <c r="A12" s="586"/>
      <c r="B12" s="584" t="s">
        <v>11</v>
      </c>
      <c r="C12" s="585"/>
    </row>
    <row r="13" spans="1:3">
      <c r="A13" s="586"/>
      <c r="B13" s="584" t="s">
        <v>12</v>
      </c>
      <c r="C13" s="585" t="s">
        <v>76</v>
      </c>
    </row>
    <row r="14" spans="1:3">
      <c r="A14" s="586"/>
      <c r="B14" s="584" t="s">
        <v>13</v>
      </c>
      <c r="C14" s="585"/>
    </row>
    <row r="15" spans="1:3">
      <c r="A15" s="586"/>
      <c r="B15" s="584" t="s">
        <v>14</v>
      </c>
      <c r="C15" s="585"/>
    </row>
    <row r="16" spans="1:3">
      <c r="A16" s="586"/>
      <c r="B16" s="584" t="s">
        <v>15</v>
      </c>
      <c r="C16" s="585" t="s">
        <v>76</v>
      </c>
    </row>
    <row r="17" spans="1:3">
      <c r="A17" s="587"/>
      <c r="B17" s="584" t="s">
        <v>16</v>
      </c>
      <c r="C17" s="585"/>
    </row>
    <row r="19" spans="1:3" ht="25.5">
      <c r="A19" s="583" t="s">
        <v>17</v>
      </c>
      <c r="B19" s="588" t="s">
        <v>18</v>
      </c>
      <c r="C19" s="585"/>
    </row>
    <row r="20" spans="1:3">
      <c r="A20" s="586"/>
      <c r="B20" s="588" t="s">
        <v>19</v>
      </c>
      <c r="C20" s="585"/>
    </row>
    <row r="21" spans="1:3">
      <c r="A21" s="586"/>
      <c r="B21" s="588" t="s">
        <v>20</v>
      </c>
      <c r="C21" s="585"/>
    </row>
    <row r="22" spans="1:3">
      <c r="A22" s="587"/>
      <c r="B22" s="588" t="s">
        <v>16</v>
      </c>
      <c r="C22" s="585"/>
    </row>
    <row r="24" spans="1:3" ht="25.5">
      <c r="A24" s="583" t="s">
        <v>21</v>
      </c>
      <c r="B24" s="588" t="s">
        <v>22</v>
      </c>
      <c r="C24" s="585">
        <v>70</v>
      </c>
    </row>
    <row r="25" spans="1:3">
      <c r="A25" s="586"/>
      <c r="B25" s="588" t="s">
        <v>23</v>
      </c>
      <c r="C25" s="585"/>
    </row>
    <row r="26" spans="1:3">
      <c r="A26" s="586"/>
      <c r="B26" s="588" t="s">
        <v>24</v>
      </c>
      <c r="C26" s="585"/>
    </row>
    <row r="27" spans="1:3">
      <c r="A27" s="586"/>
      <c r="B27" s="588" t="s">
        <v>25</v>
      </c>
      <c r="C27" s="585"/>
    </row>
    <row r="28" spans="1:3">
      <c r="A28" s="586"/>
      <c r="B28" s="588" t="s">
        <v>26</v>
      </c>
      <c r="C28" s="585"/>
    </row>
    <row r="29" spans="1:3">
      <c r="A29" s="586"/>
      <c r="B29" s="588" t="s">
        <v>27</v>
      </c>
      <c r="C29" s="585"/>
    </row>
    <row r="30" spans="1:3">
      <c r="A30" s="586"/>
      <c r="B30" s="588" t="s">
        <v>28</v>
      </c>
      <c r="C30" s="585"/>
    </row>
    <row r="31" spans="1:3">
      <c r="A31" s="587"/>
      <c r="B31" s="588" t="s">
        <v>29</v>
      </c>
      <c r="C31" s="585"/>
    </row>
    <row r="34" spans="1:3" ht="38.25">
      <c r="A34" s="579" t="s">
        <v>30</v>
      </c>
      <c r="B34" s="585">
        <v>20</v>
      </c>
    </row>
    <row r="36" spans="1:3" ht="38.25">
      <c r="A36" s="583" t="s">
        <v>31</v>
      </c>
      <c r="B36" s="588" t="s">
        <v>32</v>
      </c>
      <c r="C36" s="585"/>
    </row>
    <row r="37" spans="1:3">
      <c r="A37" s="589"/>
      <c r="B37" s="588" t="s">
        <v>33</v>
      </c>
      <c r="C37" s="585" t="s">
        <v>76</v>
      </c>
    </row>
    <row r="38" spans="1:3">
      <c r="A38" s="589"/>
      <c r="B38" s="588" t="s">
        <v>34</v>
      </c>
      <c r="C38" s="585"/>
    </row>
    <row r="39" spans="1:3">
      <c r="A39" s="590"/>
      <c r="B39" s="588" t="s">
        <v>35</v>
      </c>
      <c r="C39" s="585"/>
    </row>
    <row r="40" spans="1:3">
      <c r="A40" s="591"/>
    </row>
    <row r="42" spans="1:3" ht="25.5">
      <c r="A42" s="592" t="s">
        <v>36</v>
      </c>
      <c r="B42" s="585">
        <v>20</v>
      </c>
    </row>
    <row r="44" spans="1:3" ht="51">
      <c r="A44" s="583" t="s">
        <v>78</v>
      </c>
      <c r="B44" s="588" t="s">
        <v>5</v>
      </c>
      <c r="C44" s="586" t="s">
        <v>79</v>
      </c>
    </row>
    <row r="45" spans="1:3">
      <c r="A45" s="586"/>
      <c r="B45" s="588" t="s">
        <v>6</v>
      </c>
      <c r="C45" s="585"/>
    </row>
    <row r="46" spans="1:3">
      <c r="A46" s="586" t="s">
        <v>80</v>
      </c>
      <c r="B46" s="588" t="s">
        <v>7</v>
      </c>
      <c r="C46" s="1269" t="s">
        <v>81</v>
      </c>
    </row>
    <row r="47" spans="1:3">
      <c r="A47" s="586" t="s">
        <v>79</v>
      </c>
      <c r="B47" s="588" t="s">
        <v>8</v>
      </c>
      <c r="C47" s="585"/>
    </row>
    <row r="48" spans="1:3">
      <c r="A48" s="586" t="s">
        <v>81</v>
      </c>
      <c r="B48" s="588" t="s">
        <v>9</v>
      </c>
      <c r="C48" s="585"/>
    </row>
    <row r="49" spans="1:3">
      <c r="A49" s="586" t="s">
        <v>82</v>
      </c>
      <c r="B49" s="588" t="s">
        <v>10</v>
      </c>
      <c r="C49" s="585"/>
    </row>
    <row r="50" spans="1:3">
      <c r="A50" s="586" t="s">
        <v>83</v>
      </c>
      <c r="B50" s="588" t="s">
        <v>11</v>
      </c>
      <c r="C50" s="586" t="s">
        <v>81</v>
      </c>
    </row>
    <row r="51" spans="1:3">
      <c r="A51" s="586"/>
      <c r="B51" s="588" t="s">
        <v>12</v>
      </c>
      <c r="C51" s="586" t="s">
        <v>82</v>
      </c>
    </row>
    <row r="52" spans="1:3">
      <c r="A52" s="586"/>
      <c r="B52" s="588" t="s">
        <v>13</v>
      </c>
      <c r="C52" s="585"/>
    </row>
    <row r="53" spans="1:3">
      <c r="A53" s="586"/>
      <c r="B53" s="588" t="s">
        <v>39</v>
      </c>
      <c r="C53" s="586" t="s">
        <v>81</v>
      </c>
    </row>
    <row r="54" spans="1:3">
      <c r="A54" s="586"/>
      <c r="B54" s="588" t="s">
        <v>14</v>
      </c>
      <c r="C54" s="585"/>
    </row>
    <row r="55" spans="1:3">
      <c r="A55" s="586"/>
      <c r="B55" s="588" t="s">
        <v>40</v>
      </c>
      <c r="C55" s="585"/>
    </row>
    <row r="56" spans="1:3">
      <c r="A56" s="586"/>
      <c r="B56" s="588" t="s">
        <v>41</v>
      </c>
      <c r="C56" s="585"/>
    </row>
    <row r="57" spans="1:3">
      <c r="A57" s="586"/>
      <c r="B57" s="588" t="s">
        <v>15</v>
      </c>
      <c r="C57" s="586" t="s">
        <v>82</v>
      </c>
    </row>
    <row r="58" spans="1:3">
      <c r="A58" s="587"/>
      <c r="B58" s="588" t="s">
        <v>16</v>
      </c>
      <c r="C58" s="585"/>
    </row>
    <row r="61" spans="1:3" ht="51">
      <c r="A61" s="592" t="s">
        <v>42</v>
      </c>
      <c r="B61" s="585" t="s">
        <v>353</v>
      </c>
    </row>
    <row r="63" spans="1:3" ht="38.25">
      <c r="A63" s="592" t="s">
        <v>43</v>
      </c>
      <c r="B63" s="593"/>
      <c r="C63" s="585" t="s">
        <v>354</v>
      </c>
    </row>
    <row r="65" spans="1:3" ht="51">
      <c r="A65" s="594" t="s">
        <v>44</v>
      </c>
      <c r="B65" s="588" t="s">
        <v>45</v>
      </c>
      <c r="C65" s="1270" t="s">
        <v>79</v>
      </c>
    </row>
    <row r="66" spans="1:3">
      <c r="A66" s="595"/>
      <c r="B66" s="588" t="s">
        <v>46</v>
      </c>
      <c r="C66" s="1270" t="s">
        <v>79</v>
      </c>
    </row>
    <row r="67" spans="1:3">
      <c r="A67" s="595"/>
      <c r="B67" s="588" t="s">
        <v>47</v>
      </c>
      <c r="C67" s="1270" t="s">
        <v>79</v>
      </c>
    </row>
    <row r="68" spans="1:3">
      <c r="A68" s="596"/>
      <c r="B68" s="588" t="s">
        <v>48</v>
      </c>
      <c r="C68" s="1270" t="s">
        <v>79</v>
      </c>
    </row>
    <row r="71" spans="1:3" ht="51">
      <c r="A71" s="592" t="s">
        <v>42</v>
      </c>
      <c r="B71" s="588" t="s">
        <v>355</v>
      </c>
    </row>
    <row r="73" spans="1:3" ht="38.25">
      <c r="A73" s="592" t="s">
        <v>43</v>
      </c>
      <c r="B73" s="588"/>
    </row>
    <row r="75" spans="1:3" ht="25.5">
      <c r="A75" s="594" t="s">
        <v>49</v>
      </c>
      <c r="B75" s="588" t="s">
        <v>50</v>
      </c>
      <c r="C75" s="585"/>
    </row>
    <row r="76" spans="1:3">
      <c r="A76" s="595"/>
      <c r="B76" s="588" t="s">
        <v>51</v>
      </c>
      <c r="C76" s="585" t="s">
        <v>76</v>
      </c>
    </row>
    <row r="77" spans="1:3">
      <c r="A77" s="595"/>
      <c r="B77" s="588" t="s">
        <v>52</v>
      </c>
      <c r="C77" s="585"/>
    </row>
    <row r="78" spans="1:3" ht="25.5">
      <c r="A78" s="595"/>
      <c r="B78" s="588" t="s">
        <v>53</v>
      </c>
      <c r="C78" s="585"/>
    </row>
    <row r="79" spans="1:3">
      <c r="A79" s="596"/>
      <c r="B79" s="588" t="s">
        <v>54</v>
      </c>
      <c r="C79" s="585"/>
    </row>
    <row r="82" spans="1:3" ht="51">
      <c r="A82" s="592" t="s">
        <v>55</v>
      </c>
      <c r="B82" s="588" t="s">
        <v>356</v>
      </c>
    </row>
    <row r="84" spans="1:3" ht="38.25">
      <c r="A84" s="592" t="s">
        <v>43</v>
      </c>
      <c r="B84" s="588"/>
    </row>
    <row r="86" spans="1:3" ht="25.5">
      <c r="A86" s="594" t="s">
        <v>56</v>
      </c>
      <c r="B86" s="588" t="s">
        <v>57</v>
      </c>
      <c r="C86" s="585"/>
    </row>
    <row r="87" spans="1:3">
      <c r="A87" s="595"/>
      <c r="B87" s="588" t="s">
        <v>58</v>
      </c>
      <c r="C87" s="585"/>
    </row>
    <row r="88" spans="1:3">
      <c r="A88" s="595"/>
      <c r="B88" s="588" t="s">
        <v>59</v>
      </c>
      <c r="C88" s="585"/>
    </row>
    <row r="89" spans="1:3">
      <c r="A89" s="595"/>
      <c r="B89" s="588" t="s">
        <v>60</v>
      </c>
      <c r="C89" s="585"/>
    </row>
    <row r="90" spans="1:3">
      <c r="A90" s="595"/>
      <c r="B90" s="588" t="s">
        <v>61</v>
      </c>
      <c r="C90" s="585"/>
    </row>
    <row r="91" spans="1:3">
      <c r="A91" s="595"/>
      <c r="B91" s="588" t="s">
        <v>62</v>
      </c>
      <c r="C91" s="585" t="s">
        <v>76</v>
      </c>
    </row>
    <row r="92" spans="1:3">
      <c r="A92" s="596"/>
      <c r="B92" s="588" t="s">
        <v>63</v>
      </c>
      <c r="C92" s="585"/>
    </row>
    <row r="95" spans="1:3" ht="51">
      <c r="A95" s="592" t="s">
        <v>64</v>
      </c>
      <c r="B95" s="588" t="s">
        <v>357</v>
      </c>
    </row>
    <row r="97" spans="1:3" ht="38.25">
      <c r="A97" s="592" t="s">
        <v>43</v>
      </c>
      <c r="B97" s="588"/>
    </row>
    <row r="99" spans="1:3" ht="38.25">
      <c r="A99" s="594" t="s">
        <v>65</v>
      </c>
      <c r="B99" s="588" t="s">
        <v>66</v>
      </c>
      <c r="C99" s="585"/>
    </row>
    <row r="100" spans="1:3">
      <c r="A100" s="595"/>
      <c r="B100" s="588" t="s">
        <v>67</v>
      </c>
      <c r="C100" s="585"/>
    </row>
    <row r="101" spans="1:3">
      <c r="A101" s="595"/>
      <c r="B101" s="588" t="s">
        <v>68</v>
      </c>
      <c r="C101" s="585" t="s">
        <v>76</v>
      </c>
    </row>
    <row r="102" spans="1:3" ht="25.5">
      <c r="A102" s="595"/>
      <c r="B102" s="588" t="s">
        <v>69</v>
      </c>
      <c r="C102" s="585" t="s">
        <v>76</v>
      </c>
    </row>
    <row r="103" spans="1:3">
      <c r="A103" s="596"/>
      <c r="B103" s="588" t="s">
        <v>70</v>
      </c>
      <c r="C103" s="585"/>
    </row>
    <row r="106" spans="1:3" ht="51">
      <c r="A106" s="592" t="s">
        <v>71</v>
      </c>
      <c r="B106" s="588" t="s">
        <v>358</v>
      </c>
    </row>
    <row r="108" spans="1:3" ht="38.25">
      <c r="A108" s="592" t="s">
        <v>72</v>
      </c>
      <c r="B108" s="588" t="s">
        <v>359</v>
      </c>
    </row>
  </sheetData>
  <phoneticPr fontId="2" type="noConversion"/>
  <printOptions gridLines="1"/>
  <pageMargins left="0.75" right="0.75" top="1" bottom="1" header="0.5" footer="0.5"/>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4E0E66-6C15-4AD6-A4A3-57A4D53F4F62}">
  <sheetPr codeName="Sheet31"/>
  <dimension ref="A1:C108"/>
  <sheetViews>
    <sheetView workbookViewId="0">
      <selection activeCell="N18" sqref="N18"/>
    </sheetView>
  </sheetViews>
  <sheetFormatPr defaultColWidth="8.42578125" defaultRowHeight="12.75"/>
  <cols>
    <col min="1" max="1" width="15.5703125" style="600" customWidth="1"/>
    <col min="2" max="2" width="24" style="600" customWidth="1"/>
    <col min="3" max="3" width="10.7109375" style="599" customWidth="1"/>
    <col min="4" max="4" width="8.42578125" style="600" bestFit="1"/>
    <col min="5" max="16384" width="8.42578125" style="600"/>
  </cols>
  <sheetData>
    <row r="1" spans="1:3">
      <c r="A1" s="597" t="s">
        <v>0</v>
      </c>
      <c r="B1" s="598" t="s">
        <v>360</v>
      </c>
    </row>
    <row r="2" spans="1:3">
      <c r="A2" s="597" t="s">
        <v>1</v>
      </c>
      <c r="B2" s="598">
        <v>58</v>
      </c>
    </row>
    <row r="3" spans="1:3">
      <c r="A3" s="597" t="s">
        <v>2</v>
      </c>
      <c r="B3" s="598" t="s">
        <v>74</v>
      </c>
    </row>
    <row r="4" spans="1:3" ht="178.5">
      <c r="A4" s="601" t="s">
        <v>3</v>
      </c>
      <c r="B4" s="1264" t="s">
        <v>361</v>
      </c>
    </row>
    <row r="6" spans="1:3">
      <c r="A6" s="602" t="s">
        <v>4</v>
      </c>
      <c r="B6" s="603" t="s">
        <v>5</v>
      </c>
      <c r="C6" s="604" t="s">
        <v>76</v>
      </c>
    </row>
    <row r="7" spans="1:3">
      <c r="A7" s="605"/>
      <c r="B7" s="603" t="s">
        <v>6</v>
      </c>
      <c r="C7" s="604"/>
    </row>
    <row r="8" spans="1:3">
      <c r="A8" s="605"/>
      <c r="B8" s="603" t="s">
        <v>7</v>
      </c>
      <c r="C8" s="604"/>
    </row>
    <row r="9" spans="1:3">
      <c r="A9" s="605"/>
      <c r="B9" s="603" t="s">
        <v>8</v>
      </c>
      <c r="C9" s="604"/>
    </row>
    <row r="10" spans="1:3">
      <c r="A10" s="605"/>
      <c r="B10" s="603" t="s">
        <v>9</v>
      </c>
      <c r="C10" s="604"/>
    </row>
    <row r="11" spans="1:3">
      <c r="A11" s="605"/>
      <c r="B11" s="603" t="s">
        <v>10</v>
      </c>
      <c r="C11" s="604"/>
    </row>
    <row r="12" spans="1:3">
      <c r="A12" s="605"/>
      <c r="B12" s="603" t="s">
        <v>11</v>
      </c>
      <c r="C12" s="604" t="s">
        <v>76</v>
      </c>
    </row>
    <row r="13" spans="1:3">
      <c r="A13" s="605"/>
      <c r="B13" s="603" t="s">
        <v>12</v>
      </c>
      <c r="C13" s="604" t="s">
        <v>76</v>
      </c>
    </row>
    <row r="14" spans="1:3">
      <c r="A14" s="605"/>
      <c r="B14" s="603" t="s">
        <v>13</v>
      </c>
      <c r="C14" s="604"/>
    </row>
    <row r="15" spans="1:3">
      <c r="A15" s="605"/>
      <c r="B15" s="603" t="s">
        <v>14</v>
      </c>
      <c r="C15" s="604"/>
    </row>
    <row r="16" spans="1:3">
      <c r="A16" s="605"/>
      <c r="B16" s="603" t="s">
        <v>15</v>
      </c>
      <c r="C16" s="604"/>
    </row>
    <row r="17" spans="1:3">
      <c r="A17" s="606"/>
      <c r="B17" s="603" t="s">
        <v>16</v>
      </c>
      <c r="C17" s="604"/>
    </row>
    <row r="19" spans="1:3" ht="25.5">
      <c r="A19" s="602" t="s">
        <v>17</v>
      </c>
      <c r="B19" s="607" t="s">
        <v>18</v>
      </c>
      <c r="C19" s="604"/>
    </row>
    <row r="20" spans="1:3">
      <c r="A20" s="605"/>
      <c r="B20" s="607" t="s">
        <v>19</v>
      </c>
      <c r="C20" s="604" t="s">
        <v>76</v>
      </c>
    </row>
    <row r="21" spans="1:3">
      <c r="A21" s="605"/>
      <c r="B21" s="607" t="s">
        <v>20</v>
      </c>
      <c r="C21" s="604"/>
    </row>
    <row r="22" spans="1:3">
      <c r="A22" s="606"/>
      <c r="B22" s="607" t="s">
        <v>16</v>
      </c>
      <c r="C22" s="604"/>
    </row>
    <row r="24" spans="1:3" ht="25.5">
      <c r="A24" s="602" t="s">
        <v>21</v>
      </c>
      <c r="B24" s="607" t="s">
        <v>22</v>
      </c>
      <c r="C24" s="604">
        <v>66</v>
      </c>
    </row>
    <row r="25" spans="1:3">
      <c r="A25" s="605"/>
      <c r="B25" s="607" t="s">
        <v>23</v>
      </c>
      <c r="C25" s="604"/>
    </row>
    <row r="26" spans="1:3">
      <c r="A26" s="605"/>
      <c r="B26" s="607" t="s">
        <v>24</v>
      </c>
      <c r="C26" s="604"/>
    </row>
    <row r="27" spans="1:3">
      <c r="A27" s="605"/>
      <c r="B27" s="607" t="s">
        <v>25</v>
      </c>
      <c r="C27" s="604"/>
    </row>
    <row r="28" spans="1:3">
      <c r="A28" s="605"/>
      <c r="B28" s="607" t="s">
        <v>26</v>
      </c>
      <c r="C28" s="604"/>
    </row>
    <row r="29" spans="1:3">
      <c r="A29" s="605"/>
      <c r="B29" s="607" t="s">
        <v>27</v>
      </c>
      <c r="C29" s="604"/>
    </row>
    <row r="30" spans="1:3">
      <c r="A30" s="605"/>
      <c r="B30" s="607" t="s">
        <v>28</v>
      </c>
      <c r="C30" s="604"/>
    </row>
    <row r="31" spans="1:3">
      <c r="A31" s="606"/>
      <c r="B31" s="607" t="s">
        <v>29</v>
      </c>
      <c r="C31" s="604"/>
    </row>
    <row r="34" spans="1:3" ht="38.25">
      <c r="A34" s="597" t="s">
        <v>30</v>
      </c>
      <c r="B34" s="604"/>
    </row>
    <row r="36" spans="1:3" ht="38.25">
      <c r="A36" s="602" t="s">
        <v>31</v>
      </c>
      <c r="B36" s="607" t="s">
        <v>32</v>
      </c>
      <c r="C36" s="604"/>
    </row>
    <row r="37" spans="1:3">
      <c r="A37" s="608"/>
      <c r="B37" s="607" t="s">
        <v>33</v>
      </c>
      <c r="C37" s="604" t="s">
        <v>76</v>
      </c>
    </row>
    <row r="38" spans="1:3">
      <c r="A38" s="608"/>
      <c r="B38" s="607" t="s">
        <v>34</v>
      </c>
      <c r="C38" s="604"/>
    </row>
    <row r="39" spans="1:3">
      <c r="A39" s="609"/>
      <c r="B39" s="607" t="s">
        <v>35</v>
      </c>
      <c r="C39" s="604"/>
    </row>
    <row r="40" spans="1:3">
      <c r="A40" s="610"/>
    </row>
    <row r="42" spans="1:3" ht="25.5">
      <c r="A42" s="611" t="s">
        <v>36</v>
      </c>
      <c r="B42" s="604"/>
    </row>
    <row r="44" spans="1:3" ht="51">
      <c r="A44" s="602" t="s">
        <v>78</v>
      </c>
      <c r="B44" s="607" t="s">
        <v>5</v>
      </c>
      <c r="C44" s="605" t="s">
        <v>82</v>
      </c>
    </row>
    <row r="45" spans="1:3">
      <c r="A45" s="605"/>
      <c r="B45" s="607" t="s">
        <v>6</v>
      </c>
      <c r="C45" s="604"/>
    </row>
    <row r="46" spans="1:3">
      <c r="A46" s="605" t="s">
        <v>80</v>
      </c>
      <c r="B46" s="607" t="s">
        <v>7</v>
      </c>
      <c r="C46" s="612"/>
    </row>
    <row r="47" spans="1:3">
      <c r="A47" s="605" t="s">
        <v>79</v>
      </c>
      <c r="B47" s="607" t="s">
        <v>8</v>
      </c>
      <c r="C47" s="604"/>
    </row>
    <row r="48" spans="1:3">
      <c r="A48" s="605" t="s">
        <v>81</v>
      </c>
      <c r="B48" s="607" t="s">
        <v>9</v>
      </c>
      <c r="C48" s="604"/>
    </row>
    <row r="49" spans="1:3">
      <c r="A49" s="605" t="s">
        <v>82</v>
      </c>
      <c r="B49" s="607" t="s">
        <v>10</v>
      </c>
      <c r="C49" s="604"/>
    </row>
    <row r="50" spans="1:3">
      <c r="A50" s="605" t="s">
        <v>83</v>
      </c>
      <c r="B50" s="607" t="s">
        <v>11</v>
      </c>
      <c r="C50" s="605" t="s">
        <v>82</v>
      </c>
    </row>
    <row r="51" spans="1:3">
      <c r="A51" s="605"/>
      <c r="B51" s="607" t="s">
        <v>12</v>
      </c>
      <c r="C51" s="605" t="s">
        <v>82</v>
      </c>
    </row>
    <row r="52" spans="1:3">
      <c r="A52" s="605"/>
      <c r="B52" s="607" t="s">
        <v>13</v>
      </c>
      <c r="C52" s="604"/>
    </row>
    <row r="53" spans="1:3">
      <c r="A53" s="605"/>
      <c r="B53" s="607" t="s">
        <v>39</v>
      </c>
      <c r="C53" s="605" t="s">
        <v>83</v>
      </c>
    </row>
    <row r="54" spans="1:3">
      <c r="A54" s="605"/>
      <c r="B54" s="607" t="s">
        <v>14</v>
      </c>
      <c r="C54" s="604"/>
    </row>
    <row r="55" spans="1:3">
      <c r="A55" s="605"/>
      <c r="B55" s="607" t="s">
        <v>40</v>
      </c>
      <c r="C55" s="605" t="s">
        <v>82</v>
      </c>
    </row>
    <row r="56" spans="1:3">
      <c r="A56" s="605"/>
      <c r="B56" s="607" t="s">
        <v>41</v>
      </c>
      <c r="C56" s="605" t="s">
        <v>82</v>
      </c>
    </row>
    <row r="57" spans="1:3">
      <c r="A57" s="605"/>
      <c r="B57" s="607" t="s">
        <v>15</v>
      </c>
      <c r="C57" s="605" t="s">
        <v>82</v>
      </c>
    </row>
    <row r="58" spans="1:3">
      <c r="A58" s="606"/>
      <c r="B58" s="607" t="s">
        <v>16</v>
      </c>
      <c r="C58" s="604"/>
    </row>
    <row r="61" spans="1:3" ht="51">
      <c r="A61" s="611" t="s">
        <v>42</v>
      </c>
      <c r="B61" s="604" t="s">
        <v>362</v>
      </c>
    </row>
    <row r="63" spans="1:3" ht="38.25">
      <c r="A63" s="611" t="s">
        <v>43</v>
      </c>
      <c r="B63" s="613"/>
      <c r="C63" s="604" t="s">
        <v>363</v>
      </c>
    </row>
    <row r="65" spans="1:3" ht="51">
      <c r="A65" s="614" t="s">
        <v>44</v>
      </c>
      <c r="B65" s="607" t="s">
        <v>45</v>
      </c>
      <c r="C65" s="605" t="s">
        <v>81</v>
      </c>
    </row>
    <row r="66" spans="1:3">
      <c r="A66" s="615"/>
      <c r="B66" s="607" t="s">
        <v>46</v>
      </c>
      <c r="C66" s="612"/>
    </row>
    <row r="67" spans="1:3">
      <c r="A67" s="615"/>
      <c r="B67" s="607" t="s">
        <v>47</v>
      </c>
      <c r="C67" s="605" t="s">
        <v>82</v>
      </c>
    </row>
    <row r="68" spans="1:3">
      <c r="A68" s="616"/>
      <c r="B68" s="607" t="s">
        <v>48</v>
      </c>
      <c r="C68" s="605" t="s">
        <v>81</v>
      </c>
    </row>
    <row r="71" spans="1:3" ht="51">
      <c r="A71" s="611" t="s">
        <v>42</v>
      </c>
      <c r="B71" s="607" t="s">
        <v>364</v>
      </c>
    </row>
    <row r="73" spans="1:3" ht="38.25">
      <c r="A73" s="611" t="s">
        <v>43</v>
      </c>
      <c r="B73" s="607"/>
    </row>
    <row r="75" spans="1:3" ht="25.5">
      <c r="A75" s="614" t="s">
        <v>49</v>
      </c>
      <c r="B75" s="607" t="s">
        <v>50</v>
      </c>
      <c r="C75" s="604"/>
    </row>
    <row r="76" spans="1:3">
      <c r="A76" s="615"/>
      <c r="B76" s="607" t="s">
        <v>51</v>
      </c>
      <c r="C76" s="604" t="s">
        <v>76</v>
      </c>
    </row>
    <row r="77" spans="1:3">
      <c r="A77" s="615"/>
      <c r="B77" s="607" t="s">
        <v>52</v>
      </c>
      <c r="C77" s="604"/>
    </row>
    <row r="78" spans="1:3" ht="25.5">
      <c r="A78" s="615"/>
      <c r="B78" s="607" t="s">
        <v>53</v>
      </c>
      <c r="C78" s="604"/>
    </row>
    <row r="79" spans="1:3">
      <c r="A79" s="616"/>
      <c r="B79" s="607" t="s">
        <v>54</v>
      </c>
      <c r="C79" s="604"/>
    </row>
    <row r="82" spans="1:3" ht="51">
      <c r="A82" s="611" t="s">
        <v>55</v>
      </c>
      <c r="B82" s="607" t="s">
        <v>365</v>
      </c>
    </row>
    <row r="84" spans="1:3" ht="38.25">
      <c r="A84" s="611" t="s">
        <v>43</v>
      </c>
      <c r="B84" s="607"/>
    </row>
    <row r="86" spans="1:3" ht="25.5">
      <c r="A86" s="614" t="s">
        <v>56</v>
      </c>
      <c r="B86" s="607" t="s">
        <v>57</v>
      </c>
      <c r="C86" s="604"/>
    </row>
    <row r="87" spans="1:3">
      <c r="A87" s="615"/>
      <c r="B87" s="607" t="s">
        <v>58</v>
      </c>
      <c r="C87" s="604"/>
    </row>
    <row r="88" spans="1:3">
      <c r="A88" s="615"/>
      <c r="B88" s="607" t="s">
        <v>59</v>
      </c>
      <c r="C88" s="604"/>
    </row>
    <row r="89" spans="1:3">
      <c r="A89" s="615"/>
      <c r="B89" s="607" t="s">
        <v>60</v>
      </c>
      <c r="C89" s="604"/>
    </row>
    <row r="90" spans="1:3">
      <c r="A90" s="615"/>
      <c r="B90" s="607" t="s">
        <v>61</v>
      </c>
      <c r="C90" s="604"/>
    </row>
    <row r="91" spans="1:3">
      <c r="A91" s="615"/>
      <c r="B91" s="607" t="s">
        <v>62</v>
      </c>
      <c r="C91" s="604"/>
    </row>
    <row r="92" spans="1:3">
      <c r="A92" s="616"/>
      <c r="B92" s="607" t="s">
        <v>63</v>
      </c>
      <c r="C92" s="604"/>
    </row>
    <row r="95" spans="1:3" ht="51">
      <c r="A95" s="611" t="s">
        <v>64</v>
      </c>
      <c r="B95" s="607" t="s">
        <v>366</v>
      </c>
    </row>
    <row r="97" spans="1:3" ht="38.25">
      <c r="A97" s="611" t="s">
        <v>43</v>
      </c>
      <c r="B97" s="607" t="s">
        <v>367</v>
      </c>
    </row>
    <row r="99" spans="1:3" ht="38.25">
      <c r="A99" s="614" t="s">
        <v>65</v>
      </c>
      <c r="B99" s="607" t="s">
        <v>66</v>
      </c>
      <c r="C99" s="604"/>
    </row>
    <row r="100" spans="1:3">
      <c r="A100" s="615"/>
      <c r="B100" s="607" t="s">
        <v>67</v>
      </c>
      <c r="C100" s="604"/>
    </row>
    <row r="101" spans="1:3">
      <c r="A101" s="615"/>
      <c r="B101" s="607" t="s">
        <v>68</v>
      </c>
      <c r="C101" s="604"/>
    </row>
    <row r="102" spans="1:3" ht="25.5">
      <c r="A102" s="615"/>
      <c r="B102" s="607" t="s">
        <v>69</v>
      </c>
      <c r="C102" s="604"/>
    </row>
    <row r="103" spans="1:3">
      <c r="A103" s="616"/>
      <c r="B103" s="607" t="s">
        <v>70</v>
      </c>
      <c r="C103" s="604"/>
    </row>
    <row r="106" spans="1:3" ht="51">
      <c r="A106" s="611" t="s">
        <v>71</v>
      </c>
      <c r="B106" s="607" t="s">
        <v>368</v>
      </c>
    </row>
    <row r="108" spans="1:3" ht="38.25">
      <c r="A108" s="611" t="s">
        <v>72</v>
      </c>
      <c r="B108" s="607"/>
    </row>
  </sheetData>
  <phoneticPr fontId="2" type="noConversion"/>
  <printOptions gridLines="1"/>
  <pageMargins left="0.75" right="0.75" top="1" bottom="1" header="0.5" footer="0.5"/>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B1810F-B13E-4FF8-9A6A-BFB8393C7160}">
  <sheetPr codeName="Sheet32"/>
  <dimension ref="A1:C108"/>
  <sheetViews>
    <sheetView topLeftCell="A38" workbookViewId="0">
      <selection activeCell="N18" sqref="N18"/>
    </sheetView>
  </sheetViews>
  <sheetFormatPr defaultColWidth="8.42578125" defaultRowHeight="12.75"/>
  <cols>
    <col min="1" max="1" width="15.5703125" style="620" customWidth="1"/>
    <col min="2" max="2" width="27.42578125" style="620" customWidth="1"/>
    <col min="3" max="3" width="11.85546875" style="619" customWidth="1"/>
    <col min="4" max="4" width="8.42578125" style="620" bestFit="1"/>
    <col min="5" max="16384" width="8.42578125" style="620"/>
  </cols>
  <sheetData>
    <row r="1" spans="1:3">
      <c r="A1" s="617" t="s">
        <v>0</v>
      </c>
      <c r="B1" s="618" t="s">
        <v>369</v>
      </c>
    </row>
    <row r="2" spans="1:3">
      <c r="A2" s="617" t="s">
        <v>1</v>
      </c>
      <c r="B2" s="618">
        <v>59</v>
      </c>
    </row>
    <row r="3" spans="1:3">
      <c r="A3" s="617" t="s">
        <v>2</v>
      </c>
      <c r="B3" s="618" t="s">
        <v>74</v>
      </c>
    </row>
    <row r="4" spans="1:3" ht="165.75">
      <c r="A4" s="621" t="s">
        <v>3</v>
      </c>
      <c r="B4" s="620" t="s">
        <v>370</v>
      </c>
    </row>
    <row r="6" spans="1:3">
      <c r="A6" s="622" t="s">
        <v>4</v>
      </c>
      <c r="B6" s="623" t="s">
        <v>5</v>
      </c>
      <c r="C6" s="624" t="s">
        <v>76</v>
      </c>
    </row>
    <row r="7" spans="1:3">
      <c r="A7" s="625"/>
      <c r="B7" s="623" t="s">
        <v>6</v>
      </c>
      <c r="C7" s="624"/>
    </row>
    <row r="8" spans="1:3">
      <c r="A8" s="625"/>
      <c r="B8" s="623" t="s">
        <v>7</v>
      </c>
      <c r="C8" s="624"/>
    </row>
    <row r="9" spans="1:3">
      <c r="A9" s="625"/>
      <c r="B9" s="623" t="s">
        <v>8</v>
      </c>
      <c r="C9" s="624"/>
    </row>
    <row r="10" spans="1:3">
      <c r="A10" s="625"/>
      <c r="B10" s="623" t="s">
        <v>9</v>
      </c>
      <c r="C10" s="624"/>
    </row>
    <row r="11" spans="1:3">
      <c r="A11" s="625"/>
      <c r="B11" s="623" t="s">
        <v>10</v>
      </c>
      <c r="C11" s="624"/>
    </row>
    <row r="12" spans="1:3">
      <c r="A12" s="625"/>
      <c r="B12" s="623" t="s">
        <v>11</v>
      </c>
      <c r="C12" s="624" t="s">
        <v>76</v>
      </c>
    </row>
    <row r="13" spans="1:3">
      <c r="A13" s="625"/>
      <c r="B13" s="623" t="s">
        <v>12</v>
      </c>
      <c r="C13" s="624" t="s">
        <v>76</v>
      </c>
    </row>
    <row r="14" spans="1:3">
      <c r="A14" s="625"/>
      <c r="B14" s="623" t="s">
        <v>13</v>
      </c>
      <c r="C14" s="624"/>
    </row>
    <row r="15" spans="1:3">
      <c r="A15" s="625"/>
      <c r="B15" s="623" t="s">
        <v>14</v>
      </c>
      <c r="C15" s="624"/>
    </row>
    <row r="16" spans="1:3">
      <c r="A16" s="625"/>
      <c r="B16" s="623" t="s">
        <v>15</v>
      </c>
      <c r="C16" s="624" t="s">
        <v>76</v>
      </c>
    </row>
    <row r="17" spans="1:3">
      <c r="A17" s="626"/>
      <c r="B17" s="623" t="s">
        <v>16</v>
      </c>
      <c r="C17" s="624"/>
    </row>
    <row r="19" spans="1:3" ht="25.5">
      <c r="A19" s="622" t="s">
        <v>17</v>
      </c>
      <c r="B19" s="627" t="s">
        <v>18</v>
      </c>
      <c r="C19" s="624"/>
    </row>
    <row r="20" spans="1:3">
      <c r="A20" s="625"/>
      <c r="B20" s="627" t="s">
        <v>19</v>
      </c>
      <c r="C20" s="624" t="s">
        <v>76</v>
      </c>
    </row>
    <row r="21" spans="1:3">
      <c r="A21" s="625"/>
      <c r="B21" s="627" t="s">
        <v>20</v>
      </c>
      <c r="C21" s="624"/>
    </row>
    <row r="22" spans="1:3">
      <c r="A22" s="626"/>
      <c r="B22" s="627" t="s">
        <v>16</v>
      </c>
      <c r="C22" s="624"/>
    </row>
    <row r="24" spans="1:3" ht="25.5">
      <c r="A24" s="622" t="s">
        <v>21</v>
      </c>
      <c r="B24" s="627" t="s">
        <v>22</v>
      </c>
      <c r="C24" s="624">
        <v>80</v>
      </c>
    </row>
    <row r="25" spans="1:3">
      <c r="A25" s="625"/>
      <c r="B25" s="627" t="s">
        <v>23</v>
      </c>
      <c r="C25" s="624"/>
    </row>
    <row r="26" spans="1:3">
      <c r="A26" s="625"/>
      <c r="B26" s="627" t="s">
        <v>24</v>
      </c>
      <c r="C26" s="624"/>
    </row>
    <row r="27" spans="1:3">
      <c r="A27" s="625"/>
      <c r="B27" s="627" t="s">
        <v>25</v>
      </c>
      <c r="C27" s="624"/>
    </row>
    <row r="28" spans="1:3">
      <c r="A28" s="625"/>
      <c r="B28" s="627" t="s">
        <v>26</v>
      </c>
      <c r="C28" s="624"/>
    </row>
    <row r="29" spans="1:3">
      <c r="A29" s="625"/>
      <c r="B29" s="627" t="s">
        <v>27</v>
      </c>
      <c r="C29" s="624"/>
    </row>
    <row r="30" spans="1:3">
      <c r="A30" s="625"/>
      <c r="B30" s="627" t="s">
        <v>28</v>
      </c>
      <c r="C30" s="624"/>
    </row>
    <row r="31" spans="1:3">
      <c r="A31" s="626"/>
      <c r="B31" s="627" t="s">
        <v>29</v>
      </c>
      <c r="C31" s="624"/>
    </row>
    <row r="34" spans="1:3" ht="38.25">
      <c r="A34" s="617" t="s">
        <v>30</v>
      </c>
      <c r="B34" s="624"/>
    </row>
    <row r="36" spans="1:3" ht="38.25">
      <c r="A36" s="622" t="s">
        <v>31</v>
      </c>
      <c r="B36" s="627" t="s">
        <v>32</v>
      </c>
      <c r="C36" s="624"/>
    </row>
    <row r="37" spans="1:3">
      <c r="A37" s="628"/>
      <c r="B37" s="627" t="s">
        <v>33</v>
      </c>
      <c r="C37" s="624"/>
    </row>
    <row r="38" spans="1:3">
      <c r="A38" s="628"/>
      <c r="B38" s="627" t="s">
        <v>34</v>
      </c>
      <c r="C38" s="624" t="s">
        <v>76</v>
      </c>
    </row>
    <row r="39" spans="1:3">
      <c r="A39" s="629"/>
      <c r="B39" s="627" t="s">
        <v>35</v>
      </c>
      <c r="C39" s="624"/>
    </row>
    <row r="40" spans="1:3">
      <c r="A40" s="630"/>
    </row>
    <row r="42" spans="1:3" ht="25.5">
      <c r="A42" s="631" t="s">
        <v>36</v>
      </c>
      <c r="B42" s="624">
        <v>5</v>
      </c>
    </row>
    <row r="44" spans="1:3" ht="51">
      <c r="A44" s="622" t="s">
        <v>78</v>
      </c>
      <c r="B44" s="627" t="s">
        <v>5</v>
      </c>
      <c r="C44" s="625" t="s">
        <v>79</v>
      </c>
    </row>
    <row r="45" spans="1:3">
      <c r="A45" s="625"/>
      <c r="B45" s="627" t="s">
        <v>6</v>
      </c>
      <c r="C45" s="624"/>
    </row>
    <row r="46" spans="1:3">
      <c r="A46" s="625" t="s">
        <v>80</v>
      </c>
      <c r="B46" s="627" t="s">
        <v>7</v>
      </c>
      <c r="C46" s="624"/>
    </row>
    <row r="47" spans="1:3">
      <c r="A47" s="625" t="s">
        <v>79</v>
      </c>
      <c r="B47" s="627" t="s">
        <v>8</v>
      </c>
      <c r="C47" s="624"/>
    </row>
    <row r="48" spans="1:3">
      <c r="A48" s="625" t="s">
        <v>81</v>
      </c>
      <c r="B48" s="627" t="s">
        <v>9</v>
      </c>
      <c r="C48" s="624"/>
    </row>
    <row r="49" spans="1:3">
      <c r="A49" s="625" t="s">
        <v>82</v>
      </c>
      <c r="B49" s="627" t="s">
        <v>10</v>
      </c>
      <c r="C49" s="624"/>
    </row>
    <row r="50" spans="1:3">
      <c r="A50" s="625" t="s">
        <v>83</v>
      </c>
      <c r="B50" s="627" t="s">
        <v>11</v>
      </c>
      <c r="C50" s="625" t="s">
        <v>80</v>
      </c>
    </row>
    <row r="51" spans="1:3">
      <c r="A51" s="625"/>
      <c r="B51" s="627" t="s">
        <v>12</v>
      </c>
      <c r="C51" s="625" t="s">
        <v>82</v>
      </c>
    </row>
    <row r="52" spans="1:3">
      <c r="A52" s="625"/>
      <c r="B52" s="627" t="s">
        <v>13</v>
      </c>
      <c r="C52" s="624"/>
    </row>
    <row r="53" spans="1:3">
      <c r="A53" s="625"/>
      <c r="B53" s="627" t="s">
        <v>39</v>
      </c>
      <c r="C53" s="625" t="s">
        <v>81</v>
      </c>
    </row>
    <row r="54" spans="1:3">
      <c r="A54" s="625"/>
      <c r="B54" s="627" t="s">
        <v>14</v>
      </c>
      <c r="C54" s="624"/>
    </row>
    <row r="55" spans="1:3">
      <c r="A55" s="625"/>
      <c r="B55" s="627" t="s">
        <v>40</v>
      </c>
      <c r="C55" s="1271" t="s">
        <v>81</v>
      </c>
    </row>
    <row r="56" spans="1:3">
      <c r="A56" s="625"/>
      <c r="B56" s="627" t="s">
        <v>41</v>
      </c>
      <c r="C56" s="1271" t="s">
        <v>81</v>
      </c>
    </row>
    <row r="57" spans="1:3">
      <c r="A57" s="625"/>
      <c r="B57" s="627" t="s">
        <v>15</v>
      </c>
      <c r="C57" s="625" t="s">
        <v>79</v>
      </c>
    </row>
    <row r="58" spans="1:3">
      <c r="A58" s="626"/>
      <c r="B58" s="627" t="s">
        <v>16</v>
      </c>
      <c r="C58" s="624"/>
    </row>
    <row r="61" spans="1:3" ht="51">
      <c r="A61" s="631" t="s">
        <v>42</v>
      </c>
      <c r="B61" s="624" t="s">
        <v>371</v>
      </c>
    </row>
    <row r="63" spans="1:3" ht="38.25">
      <c r="A63" s="631" t="s">
        <v>43</v>
      </c>
      <c r="B63" s="632"/>
      <c r="C63" s="624"/>
    </row>
    <row r="65" spans="1:3" ht="51">
      <c r="A65" s="633" t="s">
        <v>44</v>
      </c>
      <c r="B65" s="627" t="s">
        <v>45</v>
      </c>
      <c r="C65" s="1271" t="s">
        <v>372</v>
      </c>
    </row>
    <row r="66" spans="1:3">
      <c r="A66" s="634"/>
      <c r="B66" s="627" t="s">
        <v>46</v>
      </c>
      <c r="C66" s="1271" t="s">
        <v>82</v>
      </c>
    </row>
    <row r="67" spans="1:3">
      <c r="A67" s="634"/>
      <c r="B67" s="627" t="s">
        <v>47</v>
      </c>
      <c r="C67" s="1271" t="s">
        <v>79</v>
      </c>
    </row>
    <row r="68" spans="1:3">
      <c r="A68" s="635"/>
      <c r="B68" s="627" t="s">
        <v>48</v>
      </c>
      <c r="C68" s="1271" t="s">
        <v>372</v>
      </c>
    </row>
    <row r="71" spans="1:3" ht="51">
      <c r="A71" s="631" t="s">
        <v>42</v>
      </c>
      <c r="B71" s="624" t="s">
        <v>373</v>
      </c>
    </row>
    <row r="73" spans="1:3" ht="38.25">
      <c r="A73" s="631" t="s">
        <v>43</v>
      </c>
      <c r="B73" s="627" t="s">
        <v>309</v>
      </c>
    </row>
    <row r="75" spans="1:3" ht="25.5">
      <c r="A75" s="633" t="s">
        <v>49</v>
      </c>
      <c r="B75" s="627" t="s">
        <v>50</v>
      </c>
      <c r="C75" s="624"/>
    </row>
    <row r="76" spans="1:3">
      <c r="A76" s="634"/>
      <c r="B76" s="627" t="s">
        <v>51</v>
      </c>
      <c r="C76" s="624" t="s">
        <v>76</v>
      </c>
    </row>
    <row r="77" spans="1:3">
      <c r="A77" s="634"/>
      <c r="B77" s="627" t="s">
        <v>52</v>
      </c>
      <c r="C77" s="624"/>
    </row>
    <row r="78" spans="1:3" ht="25.5">
      <c r="A78" s="634"/>
      <c r="B78" s="627" t="s">
        <v>53</v>
      </c>
      <c r="C78" s="624"/>
    </row>
    <row r="79" spans="1:3">
      <c r="A79" s="635"/>
      <c r="B79" s="627" t="s">
        <v>54</v>
      </c>
      <c r="C79" s="624"/>
    </row>
    <row r="82" spans="1:3" ht="51">
      <c r="A82" s="631" t="s">
        <v>55</v>
      </c>
      <c r="B82" s="627" t="s">
        <v>374</v>
      </c>
    </row>
    <row r="84" spans="1:3" ht="38.25">
      <c r="A84" s="631" t="s">
        <v>43</v>
      </c>
      <c r="B84" s="627"/>
    </row>
    <row r="86" spans="1:3" ht="25.5">
      <c r="A86" s="633" t="s">
        <v>56</v>
      </c>
      <c r="B86" s="627" t="s">
        <v>57</v>
      </c>
      <c r="C86" s="624"/>
    </row>
    <row r="87" spans="1:3">
      <c r="A87" s="634"/>
      <c r="B87" s="627" t="s">
        <v>58</v>
      </c>
      <c r="C87" s="624"/>
    </row>
    <row r="88" spans="1:3">
      <c r="A88" s="634"/>
      <c r="B88" s="627" t="s">
        <v>59</v>
      </c>
      <c r="C88" s="624"/>
    </row>
    <row r="89" spans="1:3">
      <c r="A89" s="634"/>
      <c r="B89" s="627" t="s">
        <v>60</v>
      </c>
      <c r="C89" s="624"/>
    </row>
    <row r="90" spans="1:3">
      <c r="A90" s="634"/>
      <c r="B90" s="627" t="s">
        <v>61</v>
      </c>
      <c r="C90" s="624"/>
    </row>
    <row r="91" spans="1:3">
      <c r="A91" s="634"/>
      <c r="B91" s="627" t="s">
        <v>62</v>
      </c>
      <c r="C91" s="624"/>
    </row>
    <row r="92" spans="1:3">
      <c r="A92" s="635"/>
      <c r="B92" s="627" t="s">
        <v>63</v>
      </c>
      <c r="C92" s="624"/>
    </row>
    <row r="95" spans="1:3" ht="51">
      <c r="A95" s="631" t="s">
        <v>64</v>
      </c>
      <c r="B95" s="627" t="s">
        <v>125</v>
      </c>
    </row>
    <row r="97" spans="1:3" ht="38.25">
      <c r="A97" s="631" t="s">
        <v>43</v>
      </c>
      <c r="B97" s="627" t="s">
        <v>375</v>
      </c>
    </row>
    <row r="99" spans="1:3" ht="38.25">
      <c r="A99" s="633" t="s">
        <v>65</v>
      </c>
      <c r="B99" s="627" t="s">
        <v>66</v>
      </c>
      <c r="C99" s="624"/>
    </row>
    <row r="100" spans="1:3">
      <c r="A100" s="634"/>
      <c r="B100" s="627" t="s">
        <v>67</v>
      </c>
      <c r="C100" s="624"/>
    </row>
    <row r="101" spans="1:3">
      <c r="A101" s="634"/>
      <c r="B101" s="627" t="s">
        <v>68</v>
      </c>
      <c r="C101" s="624" t="s">
        <v>76</v>
      </c>
    </row>
    <row r="102" spans="1:3" ht="25.5">
      <c r="A102" s="634"/>
      <c r="B102" s="627" t="s">
        <v>69</v>
      </c>
      <c r="C102" s="624" t="s">
        <v>76</v>
      </c>
    </row>
    <row r="103" spans="1:3">
      <c r="A103" s="635"/>
      <c r="B103" s="627" t="s">
        <v>70</v>
      </c>
      <c r="C103" s="624"/>
    </row>
    <row r="106" spans="1:3" ht="51">
      <c r="A106" s="631" t="s">
        <v>71</v>
      </c>
      <c r="B106" s="627" t="s">
        <v>376</v>
      </c>
    </row>
    <row r="108" spans="1:3" ht="38.25">
      <c r="A108" s="631" t="s">
        <v>72</v>
      </c>
      <c r="B108" s="627"/>
    </row>
  </sheetData>
  <phoneticPr fontId="2" type="noConversion"/>
  <printOptions gridLines="1"/>
  <pageMargins left="0.75" right="0.75" top="1" bottom="1" header="0.5" footer="0.5"/>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FE2DC4-2D4A-4848-9572-0CF0FC49A0BC}">
  <sheetPr codeName="Sheet33"/>
  <dimension ref="A1:C108"/>
  <sheetViews>
    <sheetView workbookViewId="0">
      <selection activeCell="N18" sqref="N18"/>
    </sheetView>
  </sheetViews>
  <sheetFormatPr defaultColWidth="8.42578125" defaultRowHeight="12.75"/>
  <cols>
    <col min="1" max="1" width="15.5703125" style="639" customWidth="1"/>
    <col min="2" max="2" width="29.7109375" style="639" customWidth="1"/>
    <col min="3" max="3" width="14.5703125" style="638" customWidth="1"/>
    <col min="4" max="4" width="8.42578125" style="639" bestFit="1"/>
    <col min="5" max="16384" width="8.42578125" style="639"/>
  </cols>
  <sheetData>
    <row r="1" spans="1:3" ht="25.5">
      <c r="A1" s="636" t="s">
        <v>0</v>
      </c>
      <c r="B1" s="637" t="s">
        <v>377</v>
      </c>
    </row>
    <row r="2" spans="1:3">
      <c r="A2" s="636" t="s">
        <v>1</v>
      </c>
      <c r="B2" s="637">
        <v>60</v>
      </c>
    </row>
    <row r="3" spans="1:3">
      <c r="A3" s="636" t="s">
        <v>2</v>
      </c>
      <c r="B3" s="637" t="s">
        <v>100</v>
      </c>
    </row>
    <row r="4" spans="1:3" ht="102">
      <c r="A4" s="636" t="s">
        <v>3</v>
      </c>
      <c r="B4" s="640" t="s">
        <v>378</v>
      </c>
    </row>
    <row r="6" spans="1:3">
      <c r="A6" s="641" t="s">
        <v>4</v>
      </c>
      <c r="B6" s="642" t="s">
        <v>5</v>
      </c>
      <c r="C6" s="643" t="s">
        <v>76</v>
      </c>
    </row>
    <row r="7" spans="1:3">
      <c r="A7" s="644"/>
      <c r="B7" s="642" t="s">
        <v>6</v>
      </c>
      <c r="C7" s="643"/>
    </row>
    <row r="8" spans="1:3">
      <c r="A8" s="644"/>
      <c r="B8" s="642" t="s">
        <v>7</v>
      </c>
      <c r="C8" s="643" t="s">
        <v>76</v>
      </c>
    </row>
    <row r="9" spans="1:3">
      <c r="A9" s="644"/>
      <c r="B9" s="642" t="s">
        <v>8</v>
      </c>
      <c r="C9" s="643"/>
    </row>
    <row r="10" spans="1:3">
      <c r="A10" s="644"/>
      <c r="B10" s="642" t="s">
        <v>9</v>
      </c>
      <c r="C10" s="643"/>
    </row>
    <row r="11" spans="1:3">
      <c r="A11" s="644"/>
      <c r="B11" s="642" t="s">
        <v>10</v>
      </c>
      <c r="C11" s="643"/>
    </row>
    <row r="12" spans="1:3">
      <c r="A12" s="644"/>
      <c r="B12" s="642" t="s">
        <v>11</v>
      </c>
      <c r="C12" s="643" t="s">
        <v>76</v>
      </c>
    </row>
    <row r="13" spans="1:3">
      <c r="A13" s="644"/>
      <c r="B13" s="642" t="s">
        <v>12</v>
      </c>
      <c r="C13" s="643" t="s">
        <v>76</v>
      </c>
    </row>
    <row r="14" spans="1:3">
      <c r="A14" s="644"/>
      <c r="B14" s="642" t="s">
        <v>13</v>
      </c>
      <c r="C14" s="643" t="s">
        <v>76</v>
      </c>
    </row>
    <row r="15" spans="1:3">
      <c r="A15" s="644"/>
      <c r="B15" s="642" t="s">
        <v>14</v>
      </c>
      <c r="C15" s="643"/>
    </row>
    <row r="16" spans="1:3">
      <c r="A16" s="644"/>
      <c r="B16" s="642" t="s">
        <v>15</v>
      </c>
      <c r="C16" s="643" t="s">
        <v>76</v>
      </c>
    </row>
    <row r="17" spans="1:3" ht="25.5">
      <c r="A17" s="645"/>
      <c r="B17" s="642" t="s">
        <v>16</v>
      </c>
      <c r="C17" s="643" t="s">
        <v>170</v>
      </c>
    </row>
    <row r="19" spans="1:3" ht="25.5">
      <c r="A19" s="641" t="s">
        <v>17</v>
      </c>
      <c r="B19" s="640" t="s">
        <v>18</v>
      </c>
      <c r="C19" s="643" t="s">
        <v>76</v>
      </c>
    </row>
    <row r="20" spans="1:3">
      <c r="A20" s="644"/>
      <c r="B20" s="640" t="s">
        <v>19</v>
      </c>
      <c r="C20" s="643" t="s">
        <v>76</v>
      </c>
    </row>
    <row r="21" spans="1:3">
      <c r="A21" s="644"/>
      <c r="B21" s="640" t="s">
        <v>20</v>
      </c>
      <c r="C21" s="643" t="s">
        <v>76</v>
      </c>
    </row>
    <row r="22" spans="1:3" ht="38.25">
      <c r="A22" s="645"/>
      <c r="B22" s="640" t="s">
        <v>16</v>
      </c>
      <c r="C22" s="643" t="s">
        <v>379</v>
      </c>
    </row>
    <row r="24" spans="1:3" ht="25.5">
      <c r="A24" s="641" t="s">
        <v>21</v>
      </c>
      <c r="B24" s="640" t="s">
        <v>22</v>
      </c>
      <c r="C24" s="643">
        <v>96</v>
      </c>
    </row>
    <row r="25" spans="1:3">
      <c r="A25" s="644"/>
      <c r="B25" s="640" t="s">
        <v>23</v>
      </c>
      <c r="C25" s="643"/>
    </row>
    <row r="26" spans="1:3">
      <c r="A26" s="644"/>
      <c r="B26" s="640" t="s">
        <v>24</v>
      </c>
      <c r="C26" s="643"/>
    </row>
    <row r="27" spans="1:3">
      <c r="A27" s="644"/>
      <c r="B27" s="640" t="s">
        <v>25</v>
      </c>
      <c r="C27" s="643"/>
    </row>
    <row r="28" spans="1:3">
      <c r="A28" s="644"/>
      <c r="B28" s="640" t="s">
        <v>26</v>
      </c>
      <c r="C28" s="643"/>
    </row>
    <row r="29" spans="1:3">
      <c r="A29" s="644"/>
      <c r="B29" s="640" t="s">
        <v>27</v>
      </c>
      <c r="C29" s="643"/>
    </row>
    <row r="30" spans="1:3">
      <c r="A30" s="644"/>
      <c r="B30" s="640" t="s">
        <v>28</v>
      </c>
      <c r="C30" s="643"/>
    </row>
    <row r="31" spans="1:3">
      <c r="A31" s="645"/>
      <c r="B31" s="640" t="s">
        <v>29</v>
      </c>
      <c r="C31" s="643"/>
    </row>
    <row r="34" spans="1:3" ht="38.25">
      <c r="A34" s="636" t="s">
        <v>30</v>
      </c>
      <c r="B34" s="643">
        <v>22</v>
      </c>
    </row>
    <row r="36" spans="1:3" ht="38.25">
      <c r="A36" s="641" t="s">
        <v>31</v>
      </c>
      <c r="B36" s="640" t="s">
        <v>32</v>
      </c>
      <c r="C36" s="643"/>
    </row>
    <row r="37" spans="1:3">
      <c r="A37" s="646"/>
      <c r="B37" s="640" t="s">
        <v>33</v>
      </c>
      <c r="C37" s="643">
        <v>50</v>
      </c>
    </row>
    <row r="38" spans="1:3">
      <c r="A38" s="646"/>
      <c r="B38" s="640" t="s">
        <v>34</v>
      </c>
      <c r="C38" s="643"/>
    </row>
    <row r="39" spans="1:3">
      <c r="A39" s="647"/>
      <c r="B39" s="640" t="s">
        <v>35</v>
      </c>
      <c r="C39" s="643"/>
    </row>
    <row r="40" spans="1:3">
      <c r="A40" s="648"/>
    </row>
    <row r="42" spans="1:3" ht="25.5">
      <c r="A42" s="649" t="s">
        <v>36</v>
      </c>
      <c r="B42" s="643">
        <v>20</v>
      </c>
    </row>
    <row r="44" spans="1:3" ht="51">
      <c r="A44" s="641" t="s">
        <v>78</v>
      </c>
      <c r="B44" s="640" t="s">
        <v>5</v>
      </c>
      <c r="C44" s="650" t="s">
        <v>102</v>
      </c>
    </row>
    <row r="45" spans="1:3">
      <c r="A45" s="644"/>
      <c r="B45" s="640" t="s">
        <v>6</v>
      </c>
      <c r="C45" s="643"/>
    </row>
    <row r="46" spans="1:3">
      <c r="A46" s="644" t="s">
        <v>80</v>
      </c>
      <c r="B46" s="640" t="s">
        <v>7</v>
      </c>
      <c r="C46" s="650" t="s">
        <v>102</v>
      </c>
    </row>
    <row r="47" spans="1:3">
      <c r="A47" s="644" t="s">
        <v>79</v>
      </c>
      <c r="B47" s="640" t="s">
        <v>8</v>
      </c>
      <c r="C47" s="651"/>
    </row>
    <row r="48" spans="1:3">
      <c r="A48" s="644" t="s">
        <v>81</v>
      </c>
      <c r="B48" s="640" t="s">
        <v>9</v>
      </c>
      <c r="C48" s="652"/>
    </row>
    <row r="49" spans="1:3">
      <c r="A49" s="644" t="s">
        <v>82</v>
      </c>
      <c r="B49" s="640" t="s">
        <v>10</v>
      </c>
      <c r="C49" s="652"/>
    </row>
    <row r="50" spans="1:3">
      <c r="A50" s="644" t="s">
        <v>83</v>
      </c>
      <c r="B50" s="640" t="s">
        <v>11</v>
      </c>
      <c r="C50" s="650" t="s">
        <v>102</v>
      </c>
    </row>
    <row r="51" spans="1:3">
      <c r="A51" s="644"/>
      <c r="B51" s="640" t="s">
        <v>12</v>
      </c>
      <c r="C51" s="650" t="s">
        <v>102</v>
      </c>
    </row>
    <row r="52" spans="1:3">
      <c r="A52" s="644"/>
      <c r="B52" s="640" t="s">
        <v>13</v>
      </c>
      <c r="C52" s="650" t="s">
        <v>102</v>
      </c>
    </row>
    <row r="53" spans="1:3">
      <c r="A53" s="644"/>
      <c r="B53" s="640" t="s">
        <v>39</v>
      </c>
      <c r="C53" s="650" t="s">
        <v>102</v>
      </c>
    </row>
    <row r="54" spans="1:3">
      <c r="A54" s="644"/>
      <c r="B54" s="640" t="s">
        <v>14</v>
      </c>
      <c r="C54" s="652"/>
    </row>
    <row r="55" spans="1:3">
      <c r="A55" s="644"/>
      <c r="B55" s="640" t="s">
        <v>40</v>
      </c>
      <c r="C55" s="650" t="s">
        <v>82</v>
      </c>
    </row>
    <row r="56" spans="1:3">
      <c r="A56" s="644"/>
      <c r="B56" s="640" t="s">
        <v>41</v>
      </c>
      <c r="C56" s="650" t="s">
        <v>102</v>
      </c>
    </row>
    <row r="57" spans="1:3">
      <c r="A57" s="644"/>
      <c r="B57" s="640" t="s">
        <v>15</v>
      </c>
      <c r="C57" s="650" t="s">
        <v>81</v>
      </c>
    </row>
    <row r="58" spans="1:3">
      <c r="A58" s="645"/>
      <c r="B58" s="640" t="s">
        <v>16</v>
      </c>
      <c r="C58" s="643"/>
    </row>
    <row r="61" spans="1:3" ht="63.75">
      <c r="A61" s="649" t="s">
        <v>42</v>
      </c>
      <c r="B61" s="637" t="s">
        <v>380</v>
      </c>
    </row>
    <row r="63" spans="1:3" ht="38.25">
      <c r="A63" s="649" t="s">
        <v>43</v>
      </c>
      <c r="B63" s="653"/>
      <c r="C63" s="643" t="s">
        <v>309</v>
      </c>
    </row>
    <row r="65" spans="1:3" ht="51">
      <c r="A65" s="654" t="s">
        <v>44</v>
      </c>
      <c r="B65" s="640" t="s">
        <v>45</v>
      </c>
      <c r="C65" s="644" t="s">
        <v>102</v>
      </c>
    </row>
    <row r="66" spans="1:3">
      <c r="A66" s="655"/>
      <c r="B66" s="640" t="s">
        <v>46</v>
      </c>
      <c r="C66" s="644" t="s">
        <v>79</v>
      </c>
    </row>
    <row r="67" spans="1:3">
      <c r="A67" s="655"/>
      <c r="B67" s="640" t="s">
        <v>47</v>
      </c>
      <c r="C67" s="644" t="s">
        <v>102</v>
      </c>
    </row>
    <row r="68" spans="1:3">
      <c r="A68" s="656"/>
      <c r="B68" s="640" t="s">
        <v>48</v>
      </c>
      <c r="C68" s="644" t="s">
        <v>79</v>
      </c>
    </row>
    <row r="71" spans="1:3" ht="51">
      <c r="A71" s="649" t="s">
        <v>42</v>
      </c>
      <c r="B71" s="640" t="s">
        <v>381</v>
      </c>
    </row>
    <row r="73" spans="1:3" ht="38.25">
      <c r="A73" s="649" t="s">
        <v>43</v>
      </c>
      <c r="B73" s="640" t="s">
        <v>177</v>
      </c>
    </row>
    <row r="75" spans="1:3" ht="25.5">
      <c r="A75" s="654" t="s">
        <v>49</v>
      </c>
      <c r="B75" s="640" t="s">
        <v>50</v>
      </c>
      <c r="C75" s="643" t="s">
        <v>76</v>
      </c>
    </row>
    <row r="76" spans="1:3">
      <c r="A76" s="655"/>
      <c r="B76" s="640" t="s">
        <v>51</v>
      </c>
      <c r="C76" s="643"/>
    </row>
    <row r="77" spans="1:3">
      <c r="A77" s="655"/>
      <c r="B77" s="640" t="s">
        <v>52</v>
      </c>
      <c r="C77" s="643" t="s">
        <v>76</v>
      </c>
    </row>
    <row r="78" spans="1:3">
      <c r="A78" s="655"/>
      <c r="B78" s="640" t="s">
        <v>53</v>
      </c>
      <c r="C78" s="643"/>
    </row>
    <row r="79" spans="1:3">
      <c r="A79" s="656"/>
      <c r="B79" s="640" t="s">
        <v>54</v>
      </c>
      <c r="C79" s="643" t="s">
        <v>76</v>
      </c>
    </row>
    <row r="82" spans="1:3" ht="51">
      <c r="A82" s="649" t="s">
        <v>55</v>
      </c>
      <c r="B82" s="640" t="s">
        <v>311</v>
      </c>
    </row>
    <row r="84" spans="1:3" ht="38.25">
      <c r="A84" s="649" t="s">
        <v>43</v>
      </c>
      <c r="B84" s="640"/>
    </row>
    <row r="86" spans="1:3" ht="25.5">
      <c r="A86" s="654" t="s">
        <v>56</v>
      </c>
      <c r="B86" s="640" t="s">
        <v>57</v>
      </c>
      <c r="C86" s="643" t="s">
        <v>76</v>
      </c>
    </row>
    <row r="87" spans="1:3">
      <c r="A87" s="655"/>
      <c r="B87" s="640" t="s">
        <v>58</v>
      </c>
      <c r="C87" s="643" t="s">
        <v>76</v>
      </c>
    </row>
    <row r="88" spans="1:3">
      <c r="A88" s="655"/>
      <c r="B88" s="640" t="s">
        <v>59</v>
      </c>
      <c r="C88" s="643" t="s">
        <v>76</v>
      </c>
    </row>
    <row r="89" spans="1:3">
      <c r="A89" s="655"/>
      <c r="B89" s="640" t="s">
        <v>60</v>
      </c>
      <c r="C89" s="643" t="s">
        <v>76</v>
      </c>
    </row>
    <row r="90" spans="1:3">
      <c r="A90" s="655"/>
      <c r="B90" s="640" t="s">
        <v>61</v>
      </c>
      <c r="C90" s="643" t="s">
        <v>76</v>
      </c>
    </row>
    <row r="91" spans="1:3">
      <c r="A91" s="655"/>
      <c r="B91" s="640" t="s">
        <v>62</v>
      </c>
      <c r="C91" s="643" t="s">
        <v>76</v>
      </c>
    </row>
    <row r="92" spans="1:3">
      <c r="A92" s="656"/>
      <c r="B92" s="640" t="s">
        <v>63</v>
      </c>
      <c r="C92" s="643"/>
    </row>
    <row r="95" spans="1:3" ht="51">
      <c r="A95" s="649" t="s">
        <v>64</v>
      </c>
      <c r="B95" s="640" t="s">
        <v>79</v>
      </c>
    </row>
    <row r="97" spans="1:3" ht="38.25">
      <c r="A97" s="649" t="s">
        <v>43</v>
      </c>
      <c r="B97" s="640"/>
    </row>
    <row r="99" spans="1:3" ht="38.25">
      <c r="A99" s="654" t="s">
        <v>65</v>
      </c>
      <c r="B99" s="640" t="s">
        <v>66</v>
      </c>
      <c r="C99" s="643"/>
    </row>
    <row r="100" spans="1:3">
      <c r="A100" s="655"/>
      <c r="B100" s="640" t="s">
        <v>67</v>
      </c>
      <c r="C100" s="643"/>
    </row>
    <row r="101" spans="1:3">
      <c r="A101" s="655"/>
      <c r="B101" s="640" t="s">
        <v>68</v>
      </c>
      <c r="C101" s="643" t="s">
        <v>76</v>
      </c>
    </row>
    <row r="102" spans="1:3" ht="25.5">
      <c r="A102" s="655"/>
      <c r="B102" s="640" t="s">
        <v>69</v>
      </c>
      <c r="C102" s="643" t="s">
        <v>76</v>
      </c>
    </row>
    <row r="103" spans="1:3">
      <c r="A103" s="656"/>
      <c r="B103" s="640" t="s">
        <v>70</v>
      </c>
      <c r="C103" s="643" t="s">
        <v>76</v>
      </c>
    </row>
    <row r="106" spans="1:3" ht="63.75">
      <c r="A106" s="649" t="s">
        <v>71</v>
      </c>
      <c r="B106" s="640" t="s">
        <v>382</v>
      </c>
    </row>
    <row r="108" spans="1:3" ht="38.25">
      <c r="A108" s="649" t="s">
        <v>72</v>
      </c>
      <c r="B108" s="640" t="s">
        <v>383</v>
      </c>
    </row>
  </sheetData>
  <phoneticPr fontId="0" type="noConversion"/>
  <printOptions gridLines="1"/>
  <pageMargins left="0.75" right="0.75" top="1" bottom="1" header="0.5" footer="0.5"/>
  <pageSetup paperSize="9" orientation="portrait" verticalDpi="0" r:id="rId1"/>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7AAD0B-FD49-4F09-A8EC-45C7A07C78BC}">
  <dimension ref="A1:C108"/>
  <sheetViews>
    <sheetView workbookViewId="0">
      <selection activeCell="C1" sqref="C1"/>
    </sheetView>
  </sheetViews>
  <sheetFormatPr defaultColWidth="8.42578125" defaultRowHeight="12.75"/>
  <cols>
    <col min="1" max="1" width="15.5703125" style="1264" customWidth="1"/>
    <col min="2" max="2" width="29.7109375" style="1264" customWidth="1"/>
    <col min="3" max="3" width="14.5703125" style="1308" customWidth="1"/>
    <col min="4" max="4" width="8.42578125" style="1264" bestFit="1"/>
    <col min="5" max="16384" width="8.42578125" style="1264"/>
  </cols>
  <sheetData>
    <row r="1" spans="1:3">
      <c r="A1" s="1306" t="s">
        <v>0</v>
      </c>
      <c r="B1" s="1307" t="s">
        <v>384</v>
      </c>
    </row>
    <row r="2" spans="1:3">
      <c r="A2" s="1306" t="s">
        <v>1</v>
      </c>
      <c r="B2" s="1307">
        <v>62</v>
      </c>
    </row>
    <row r="3" spans="1:3">
      <c r="A3" s="1306" t="s">
        <v>2</v>
      </c>
      <c r="B3" s="1307" t="s">
        <v>100</v>
      </c>
    </row>
    <row r="4" spans="1:3" ht="102">
      <c r="A4" s="1345" t="s">
        <v>3</v>
      </c>
      <c r="B4" s="1264" t="s">
        <v>385</v>
      </c>
    </row>
    <row r="6" spans="1:3">
      <c r="A6" s="1309" t="s">
        <v>4</v>
      </c>
      <c r="B6" s="1310" t="s">
        <v>5</v>
      </c>
      <c r="C6" s="1311" t="s">
        <v>76</v>
      </c>
    </row>
    <row r="7" spans="1:3">
      <c r="A7" s="1312"/>
      <c r="B7" s="1310" t="s">
        <v>6</v>
      </c>
      <c r="C7" s="1311"/>
    </row>
    <row r="8" spans="1:3">
      <c r="A8" s="1312"/>
      <c r="B8" s="1310" t="s">
        <v>7</v>
      </c>
      <c r="C8" s="1311" t="s">
        <v>76</v>
      </c>
    </row>
    <row r="9" spans="1:3">
      <c r="A9" s="1312"/>
      <c r="B9" s="1310" t="s">
        <v>8</v>
      </c>
      <c r="C9" s="1311"/>
    </row>
    <row r="10" spans="1:3">
      <c r="A10" s="1312"/>
      <c r="B10" s="1310" t="s">
        <v>9</v>
      </c>
      <c r="C10" s="1311"/>
    </row>
    <row r="11" spans="1:3">
      <c r="A11" s="1312"/>
      <c r="B11" s="1310" t="s">
        <v>10</v>
      </c>
      <c r="C11" s="1311"/>
    </row>
    <row r="12" spans="1:3">
      <c r="A12" s="1312"/>
      <c r="B12" s="1310" t="s">
        <v>11</v>
      </c>
      <c r="C12" s="1311" t="s">
        <v>76</v>
      </c>
    </row>
    <row r="13" spans="1:3">
      <c r="A13" s="1312"/>
      <c r="B13" s="1310" t="s">
        <v>12</v>
      </c>
      <c r="C13" s="1311" t="s">
        <v>76</v>
      </c>
    </row>
    <row r="14" spans="1:3">
      <c r="A14" s="1312"/>
      <c r="B14" s="1310" t="s">
        <v>13</v>
      </c>
      <c r="C14" s="1311"/>
    </row>
    <row r="15" spans="1:3">
      <c r="A15" s="1312"/>
      <c r="B15" s="1310" t="s">
        <v>14</v>
      </c>
      <c r="C15" s="1311"/>
    </row>
    <row r="16" spans="1:3">
      <c r="A16" s="1312"/>
      <c r="B16" s="1310" t="s">
        <v>15</v>
      </c>
      <c r="C16" s="1311" t="s">
        <v>76</v>
      </c>
    </row>
    <row r="17" spans="1:3">
      <c r="A17" s="1313"/>
      <c r="B17" s="1310" t="s">
        <v>16</v>
      </c>
      <c r="C17" s="1311"/>
    </row>
    <row r="19" spans="1:3" ht="25.5">
      <c r="A19" s="1309" t="s">
        <v>17</v>
      </c>
      <c r="B19" s="1265" t="s">
        <v>18</v>
      </c>
      <c r="C19" s="1311"/>
    </row>
    <row r="20" spans="1:3">
      <c r="A20" s="1312"/>
      <c r="B20" s="1265" t="s">
        <v>19</v>
      </c>
      <c r="C20" s="1311"/>
    </row>
    <row r="21" spans="1:3">
      <c r="A21" s="1312"/>
      <c r="B21" s="1265" t="s">
        <v>20</v>
      </c>
      <c r="C21" s="1311"/>
    </row>
    <row r="22" spans="1:3">
      <c r="A22" s="1313"/>
      <c r="B22" s="1265" t="s">
        <v>16</v>
      </c>
      <c r="C22" s="1311"/>
    </row>
    <row r="24" spans="1:3" ht="25.5">
      <c r="A24" s="1309" t="s">
        <v>21</v>
      </c>
      <c r="B24" s="1265" t="s">
        <v>22</v>
      </c>
      <c r="C24" s="1311">
        <v>95</v>
      </c>
    </row>
    <row r="25" spans="1:3">
      <c r="A25" s="1312"/>
      <c r="B25" s="1265" t="s">
        <v>23</v>
      </c>
      <c r="C25" s="1311"/>
    </row>
    <row r="26" spans="1:3">
      <c r="A26" s="1312"/>
      <c r="B26" s="1265" t="s">
        <v>24</v>
      </c>
      <c r="C26" s="1311"/>
    </row>
    <row r="27" spans="1:3">
      <c r="A27" s="1312"/>
      <c r="B27" s="1265" t="s">
        <v>25</v>
      </c>
      <c r="C27" s="1311"/>
    </row>
    <row r="28" spans="1:3">
      <c r="A28" s="1312"/>
      <c r="B28" s="1265" t="s">
        <v>26</v>
      </c>
      <c r="C28" s="1311"/>
    </row>
    <row r="29" spans="1:3">
      <c r="A29" s="1312"/>
      <c r="B29" s="1265" t="s">
        <v>27</v>
      </c>
      <c r="C29" s="1311"/>
    </row>
    <row r="30" spans="1:3">
      <c r="A30" s="1312"/>
      <c r="B30" s="1265" t="s">
        <v>28</v>
      </c>
      <c r="C30" s="1311"/>
    </row>
    <row r="31" spans="1:3">
      <c r="A31" s="1313"/>
      <c r="B31" s="1265" t="s">
        <v>29</v>
      </c>
      <c r="C31" s="1311"/>
    </row>
    <row r="34" spans="1:3" ht="38.25">
      <c r="A34" s="1306" t="s">
        <v>30</v>
      </c>
      <c r="B34" s="1311">
        <v>40</v>
      </c>
    </row>
    <row r="36" spans="1:3" ht="38.25">
      <c r="A36" s="1309" t="s">
        <v>31</v>
      </c>
      <c r="B36" s="1265" t="s">
        <v>32</v>
      </c>
      <c r="C36" s="1311"/>
    </row>
    <row r="37" spans="1:3">
      <c r="A37" s="1314"/>
      <c r="B37" s="1265" t="s">
        <v>33</v>
      </c>
      <c r="C37" s="1311"/>
    </row>
    <row r="38" spans="1:3">
      <c r="A38" s="1314"/>
      <c r="B38" s="1265" t="s">
        <v>34</v>
      </c>
      <c r="C38" s="1311">
        <v>85</v>
      </c>
    </row>
    <row r="39" spans="1:3">
      <c r="A39" s="1315"/>
      <c r="B39" s="1265" t="s">
        <v>35</v>
      </c>
      <c r="C39" s="1311"/>
    </row>
    <row r="40" spans="1:3">
      <c r="A40" s="1316"/>
    </row>
    <row r="42" spans="1:3" ht="25.5">
      <c r="A42" s="1317" t="s">
        <v>36</v>
      </c>
      <c r="B42" s="1311">
        <v>10</v>
      </c>
    </row>
    <row r="44" spans="1:3" ht="51">
      <c r="A44" s="1309" t="s">
        <v>78</v>
      </c>
      <c r="B44" s="1265" t="s">
        <v>5</v>
      </c>
      <c r="C44" s="1318" t="s">
        <v>79</v>
      </c>
    </row>
    <row r="45" spans="1:3">
      <c r="A45" s="1312"/>
      <c r="B45" s="1265" t="s">
        <v>6</v>
      </c>
      <c r="C45" s="1326"/>
    </row>
    <row r="46" spans="1:3">
      <c r="A46" s="1312" t="s">
        <v>80</v>
      </c>
      <c r="B46" s="1265" t="s">
        <v>7</v>
      </c>
      <c r="C46" s="1318" t="s">
        <v>79</v>
      </c>
    </row>
    <row r="47" spans="1:3">
      <c r="A47" s="1312" t="s">
        <v>79</v>
      </c>
      <c r="B47" s="1265" t="s">
        <v>8</v>
      </c>
      <c r="C47" s="1346"/>
    </row>
    <row r="48" spans="1:3">
      <c r="A48" s="1312" t="s">
        <v>81</v>
      </c>
      <c r="B48" s="1265" t="s">
        <v>9</v>
      </c>
      <c r="C48" s="1319"/>
    </row>
    <row r="49" spans="1:3">
      <c r="A49" s="1312" t="s">
        <v>82</v>
      </c>
      <c r="B49" s="1265" t="s">
        <v>10</v>
      </c>
      <c r="C49" s="1319"/>
    </row>
    <row r="50" spans="1:3">
      <c r="A50" s="1312" t="s">
        <v>83</v>
      </c>
      <c r="B50" s="1265" t="s">
        <v>11</v>
      </c>
      <c r="C50" s="1318" t="s">
        <v>102</v>
      </c>
    </row>
    <row r="51" spans="1:3">
      <c r="A51" s="1312"/>
      <c r="B51" s="1265" t="s">
        <v>12</v>
      </c>
      <c r="C51" s="1318" t="s">
        <v>102</v>
      </c>
    </row>
    <row r="52" spans="1:3">
      <c r="A52" s="1312"/>
      <c r="B52" s="1265" t="s">
        <v>13</v>
      </c>
      <c r="C52" s="1319"/>
    </row>
    <row r="53" spans="1:3">
      <c r="A53" s="1312"/>
      <c r="B53" s="1265" t="s">
        <v>39</v>
      </c>
      <c r="C53" s="1318" t="s">
        <v>79</v>
      </c>
    </row>
    <row r="54" spans="1:3">
      <c r="A54" s="1312"/>
      <c r="B54" s="1265" t="s">
        <v>14</v>
      </c>
      <c r="C54" s="1319"/>
    </row>
    <row r="55" spans="1:3">
      <c r="A55" s="1312"/>
      <c r="B55" s="1265" t="s">
        <v>40</v>
      </c>
      <c r="C55" s="1318" t="s">
        <v>79</v>
      </c>
    </row>
    <row r="56" spans="1:3">
      <c r="A56" s="1312"/>
      <c r="B56" s="1265" t="s">
        <v>41</v>
      </c>
      <c r="C56" s="1318" t="s">
        <v>79</v>
      </c>
    </row>
    <row r="57" spans="1:3">
      <c r="A57" s="1312"/>
      <c r="B57" s="1265" t="s">
        <v>15</v>
      </c>
      <c r="C57" s="1318" t="s">
        <v>81</v>
      </c>
    </row>
    <row r="58" spans="1:3">
      <c r="A58" s="1313"/>
      <c r="B58" s="1265" t="s">
        <v>16</v>
      </c>
      <c r="C58" s="1311"/>
    </row>
    <row r="61" spans="1:3" ht="51">
      <c r="A61" s="1317" t="s">
        <v>42</v>
      </c>
      <c r="B61" s="1307" t="s">
        <v>386</v>
      </c>
    </row>
    <row r="63" spans="1:3" ht="38.25">
      <c r="A63" s="1317" t="s">
        <v>43</v>
      </c>
      <c r="B63" s="1321"/>
      <c r="C63" s="1311"/>
    </row>
    <row r="65" spans="1:3" ht="51">
      <c r="A65" s="1322" t="s">
        <v>44</v>
      </c>
      <c r="B65" s="1265" t="s">
        <v>45</v>
      </c>
      <c r="C65" s="1318" t="s">
        <v>79</v>
      </c>
    </row>
    <row r="66" spans="1:3">
      <c r="A66" s="1323"/>
      <c r="B66" s="1265" t="s">
        <v>46</v>
      </c>
      <c r="C66" s="1318" t="s">
        <v>79</v>
      </c>
    </row>
    <row r="67" spans="1:3">
      <c r="A67" s="1323"/>
      <c r="B67" s="1265" t="s">
        <v>47</v>
      </c>
      <c r="C67" s="1318" t="s">
        <v>79</v>
      </c>
    </row>
    <row r="68" spans="1:3">
      <c r="A68" s="1324"/>
      <c r="B68" s="1265" t="s">
        <v>48</v>
      </c>
      <c r="C68" s="1318" t="s">
        <v>79</v>
      </c>
    </row>
    <row r="71" spans="1:3" ht="51">
      <c r="A71" s="1317" t="s">
        <v>42</v>
      </c>
      <c r="B71" s="1265" t="s">
        <v>387</v>
      </c>
    </row>
    <row r="73" spans="1:3" ht="38.25">
      <c r="A73" s="1317" t="s">
        <v>43</v>
      </c>
      <c r="B73" s="1265"/>
    </row>
    <row r="75" spans="1:3" ht="25.5">
      <c r="A75" s="1322" t="s">
        <v>49</v>
      </c>
      <c r="B75" s="1265" t="s">
        <v>50</v>
      </c>
      <c r="C75" s="1311"/>
    </row>
    <row r="76" spans="1:3">
      <c r="A76" s="1323"/>
      <c r="B76" s="1265" t="s">
        <v>51</v>
      </c>
      <c r="C76" s="1311" t="s">
        <v>76</v>
      </c>
    </row>
    <row r="77" spans="1:3">
      <c r="A77" s="1323"/>
      <c r="B77" s="1265" t="s">
        <v>52</v>
      </c>
      <c r="C77" s="1311" t="s">
        <v>76</v>
      </c>
    </row>
    <row r="78" spans="1:3">
      <c r="A78" s="1323"/>
      <c r="B78" s="1265" t="s">
        <v>53</v>
      </c>
      <c r="C78" s="1311"/>
    </row>
    <row r="79" spans="1:3">
      <c r="A79" s="1324"/>
      <c r="B79" s="1265" t="s">
        <v>54</v>
      </c>
      <c r="C79" s="1311"/>
    </row>
    <row r="82" spans="1:3" ht="51">
      <c r="A82" s="1317" t="s">
        <v>55</v>
      </c>
      <c r="B82" s="1265" t="s">
        <v>388</v>
      </c>
    </row>
    <row r="84" spans="1:3" ht="38.25">
      <c r="A84" s="1317" t="s">
        <v>43</v>
      </c>
      <c r="B84" s="1265"/>
    </row>
    <row r="86" spans="1:3" ht="25.5">
      <c r="A86" s="1322" t="s">
        <v>56</v>
      </c>
      <c r="B86" s="1265" t="s">
        <v>57</v>
      </c>
      <c r="C86" s="1311"/>
    </row>
    <row r="87" spans="1:3">
      <c r="A87" s="1323"/>
      <c r="B87" s="1265" t="s">
        <v>58</v>
      </c>
      <c r="C87" s="1311"/>
    </row>
    <row r="88" spans="1:3">
      <c r="A88" s="1323"/>
      <c r="B88" s="1265" t="s">
        <v>59</v>
      </c>
      <c r="C88" s="1311"/>
    </row>
    <row r="89" spans="1:3">
      <c r="A89" s="1323"/>
      <c r="B89" s="1265" t="s">
        <v>60</v>
      </c>
      <c r="C89" s="1311"/>
    </row>
    <row r="90" spans="1:3">
      <c r="A90" s="1323"/>
      <c r="B90" s="1265" t="s">
        <v>61</v>
      </c>
      <c r="C90" s="1311"/>
    </row>
    <row r="91" spans="1:3">
      <c r="A91" s="1323"/>
      <c r="B91" s="1265" t="s">
        <v>62</v>
      </c>
      <c r="C91" s="1311"/>
    </row>
    <row r="92" spans="1:3">
      <c r="A92" s="1324"/>
      <c r="B92" s="1265" t="s">
        <v>63</v>
      </c>
      <c r="C92" s="1311"/>
    </row>
    <row r="95" spans="1:3" ht="51">
      <c r="A95" s="1317" t="s">
        <v>64</v>
      </c>
      <c r="B95" s="1265" t="s">
        <v>389</v>
      </c>
    </row>
    <row r="97" spans="1:3" ht="38.25">
      <c r="A97" s="1317" t="s">
        <v>43</v>
      </c>
      <c r="B97" s="1265" t="s">
        <v>390</v>
      </c>
    </row>
    <row r="99" spans="1:3" ht="38.25">
      <c r="A99" s="1322" t="s">
        <v>65</v>
      </c>
      <c r="B99" s="1265" t="s">
        <v>66</v>
      </c>
      <c r="C99" s="1311"/>
    </row>
    <row r="100" spans="1:3">
      <c r="A100" s="1323"/>
      <c r="B100" s="1265" t="s">
        <v>67</v>
      </c>
      <c r="C100" s="1311"/>
    </row>
    <row r="101" spans="1:3">
      <c r="A101" s="1323"/>
      <c r="B101" s="1265" t="s">
        <v>68</v>
      </c>
      <c r="C101" s="1311" t="s">
        <v>76</v>
      </c>
    </row>
    <row r="102" spans="1:3" ht="25.5">
      <c r="A102" s="1323"/>
      <c r="B102" s="1265" t="s">
        <v>69</v>
      </c>
      <c r="C102" s="1311" t="s">
        <v>76</v>
      </c>
    </row>
    <row r="103" spans="1:3">
      <c r="A103" s="1324"/>
      <c r="B103" s="1265" t="s">
        <v>70</v>
      </c>
      <c r="C103" s="1311"/>
    </row>
    <row r="106" spans="1:3" ht="51">
      <c r="A106" s="1317" t="s">
        <v>71</v>
      </c>
      <c r="B106" s="1265" t="s">
        <v>391</v>
      </c>
    </row>
    <row r="108" spans="1:3" ht="38.25">
      <c r="A108" s="1317" t="s">
        <v>72</v>
      </c>
      <c r="B108" s="1265"/>
    </row>
  </sheetData>
  <phoneticPr fontId="0" type="noConversion"/>
  <pageMargins left="0.75" right="0.75" top="1" bottom="1" header="0.5" footer="0.5"/>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E23B31-26F7-4FED-AF95-C15EE6149C43}">
  <sheetPr codeName="Sheet34"/>
  <dimension ref="A1:C108"/>
  <sheetViews>
    <sheetView workbookViewId="0">
      <selection activeCell="N18" sqref="N18"/>
    </sheetView>
  </sheetViews>
  <sheetFormatPr defaultColWidth="8.42578125" defaultRowHeight="12.75"/>
  <cols>
    <col min="1" max="1" width="15.5703125" style="660" customWidth="1"/>
    <col min="2" max="2" width="21.5703125" style="660" customWidth="1"/>
    <col min="3" max="3" width="13.5703125" style="659" customWidth="1"/>
    <col min="4" max="4" width="8.42578125" style="660" bestFit="1"/>
    <col min="5" max="16384" width="8.42578125" style="660"/>
  </cols>
  <sheetData>
    <row r="1" spans="1:3">
      <c r="A1" s="657" t="s">
        <v>0</v>
      </c>
      <c r="B1" s="658" t="s">
        <v>392</v>
      </c>
    </row>
    <row r="2" spans="1:3">
      <c r="A2" s="657" t="s">
        <v>1</v>
      </c>
      <c r="B2" s="658">
        <v>64</v>
      </c>
    </row>
    <row r="3" spans="1:3">
      <c r="A3" s="657" t="s">
        <v>2</v>
      </c>
      <c r="B3" s="658" t="s">
        <v>74</v>
      </c>
    </row>
    <row r="4" spans="1:3" ht="127.5">
      <c r="A4" s="661" t="s">
        <v>3</v>
      </c>
      <c r="B4" s="660" t="s">
        <v>393</v>
      </c>
    </row>
    <row r="6" spans="1:3">
      <c r="A6" s="662" t="s">
        <v>4</v>
      </c>
      <c r="B6" s="663" t="s">
        <v>5</v>
      </c>
      <c r="C6" s="664" t="s">
        <v>76</v>
      </c>
    </row>
    <row r="7" spans="1:3">
      <c r="A7" s="665"/>
      <c r="B7" s="663" t="s">
        <v>6</v>
      </c>
      <c r="C7" s="664"/>
    </row>
    <row r="8" spans="1:3">
      <c r="A8" s="665"/>
      <c r="B8" s="663" t="s">
        <v>7</v>
      </c>
      <c r="C8" s="664"/>
    </row>
    <row r="9" spans="1:3">
      <c r="A9" s="665"/>
      <c r="B9" s="663" t="s">
        <v>8</v>
      </c>
      <c r="C9" s="664"/>
    </row>
    <row r="10" spans="1:3">
      <c r="A10" s="665"/>
      <c r="B10" s="663" t="s">
        <v>9</v>
      </c>
      <c r="C10" s="664"/>
    </row>
    <row r="11" spans="1:3">
      <c r="A11" s="665"/>
      <c r="B11" s="663" t="s">
        <v>10</v>
      </c>
      <c r="C11" s="664"/>
    </row>
    <row r="12" spans="1:3">
      <c r="A12" s="665"/>
      <c r="B12" s="663" t="s">
        <v>11</v>
      </c>
      <c r="C12" s="664" t="s">
        <v>76</v>
      </c>
    </row>
    <row r="13" spans="1:3">
      <c r="A13" s="665"/>
      <c r="B13" s="663" t="s">
        <v>12</v>
      </c>
      <c r="C13" s="664" t="s">
        <v>76</v>
      </c>
    </row>
    <row r="14" spans="1:3">
      <c r="A14" s="665"/>
      <c r="B14" s="663" t="s">
        <v>13</v>
      </c>
      <c r="C14" s="664"/>
    </row>
    <row r="15" spans="1:3">
      <c r="A15" s="665"/>
      <c r="B15" s="663" t="s">
        <v>14</v>
      </c>
      <c r="C15" s="664"/>
    </row>
    <row r="16" spans="1:3">
      <c r="A16" s="665"/>
      <c r="B16" s="663" t="s">
        <v>15</v>
      </c>
      <c r="C16" s="664"/>
    </row>
    <row r="17" spans="1:3" ht="38.25">
      <c r="A17" s="666"/>
      <c r="B17" s="663" t="s">
        <v>16</v>
      </c>
      <c r="C17" s="664" t="s">
        <v>394</v>
      </c>
    </row>
    <row r="19" spans="1:3" ht="25.5">
      <c r="A19" s="662" t="s">
        <v>17</v>
      </c>
      <c r="B19" s="667" t="s">
        <v>18</v>
      </c>
      <c r="C19" s="664"/>
    </row>
    <row r="20" spans="1:3">
      <c r="A20" s="665"/>
      <c r="B20" s="667" t="s">
        <v>19</v>
      </c>
      <c r="C20" s="664"/>
    </row>
    <row r="21" spans="1:3">
      <c r="A21" s="665"/>
      <c r="B21" s="667" t="s">
        <v>20</v>
      </c>
      <c r="C21" s="664"/>
    </row>
    <row r="22" spans="1:3">
      <c r="A22" s="666"/>
      <c r="B22" s="667" t="s">
        <v>16</v>
      </c>
      <c r="C22" s="664" t="s">
        <v>395</v>
      </c>
    </row>
    <row r="24" spans="1:3" ht="25.5">
      <c r="A24" s="662" t="s">
        <v>21</v>
      </c>
      <c r="B24" s="667" t="s">
        <v>22</v>
      </c>
      <c r="C24" s="664">
        <v>50</v>
      </c>
    </row>
    <row r="25" spans="1:3">
      <c r="A25" s="665"/>
      <c r="B25" s="667" t="s">
        <v>23</v>
      </c>
      <c r="C25" s="664"/>
    </row>
    <row r="26" spans="1:3">
      <c r="A26" s="665"/>
      <c r="B26" s="667" t="s">
        <v>24</v>
      </c>
      <c r="C26" s="664"/>
    </row>
    <row r="27" spans="1:3">
      <c r="A27" s="665"/>
      <c r="B27" s="667" t="s">
        <v>25</v>
      </c>
      <c r="C27" s="664"/>
    </row>
    <row r="28" spans="1:3">
      <c r="A28" s="665"/>
      <c r="B28" s="667" t="s">
        <v>26</v>
      </c>
      <c r="C28" s="664"/>
    </row>
    <row r="29" spans="1:3">
      <c r="A29" s="665"/>
      <c r="B29" s="667" t="s">
        <v>27</v>
      </c>
      <c r="C29" s="664"/>
    </row>
    <row r="30" spans="1:3">
      <c r="A30" s="665"/>
      <c r="B30" s="667" t="s">
        <v>28</v>
      </c>
      <c r="C30" s="664"/>
    </row>
    <row r="31" spans="1:3">
      <c r="A31" s="666"/>
      <c r="B31" s="667" t="s">
        <v>29</v>
      </c>
      <c r="C31" s="664"/>
    </row>
    <row r="34" spans="1:3" ht="38.25">
      <c r="A34" s="657" t="s">
        <v>30</v>
      </c>
      <c r="B34" s="664"/>
    </row>
    <row r="36" spans="1:3" ht="38.25">
      <c r="A36" s="662" t="s">
        <v>31</v>
      </c>
      <c r="B36" s="667" t="s">
        <v>32</v>
      </c>
      <c r="C36" s="664"/>
    </row>
    <row r="37" spans="1:3">
      <c r="A37" s="668"/>
      <c r="B37" s="667" t="s">
        <v>33</v>
      </c>
      <c r="C37" s="664" t="s">
        <v>76</v>
      </c>
    </row>
    <row r="38" spans="1:3">
      <c r="A38" s="668"/>
      <c r="B38" s="667" t="s">
        <v>34</v>
      </c>
      <c r="C38" s="664"/>
    </row>
    <row r="39" spans="1:3">
      <c r="A39" s="669"/>
      <c r="B39" s="667" t="s">
        <v>35</v>
      </c>
      <c r="C39" s="664"/>
    </row>
    <row r="40" spans="1:3">
      <c r="A40" s="670"/>
    </row>
    <row r="42" spans="1:3" ht="25.5">
      <c r="A42" s="671" t="s">
        <v>36</v>
      </c>
      <c r="B42" s="664">
        <v>20</v>
      </c>
    </row>
    <row r="44" spans="1:3" ht="51">
      <c r="A44" s="662" t="s">
        <v>78</v>
      </c>
      <c r="B44" s="667" t="s">
        <v>5</v>
      </c>
      <c r="C44" s="665" t="s">
        <v>80</v>
      </c>
    </row>
    <row r="45" spans="1:3">
      <c r="A45" s="665"/>
      <c r="B45" s="667" t="s">
        <v>6</v>
      </c>
      <c r="C45" s="664"/>
    </row>
    <row r="46" spans="1:3">
      <c r="A46" s="665" t="s">
        <v>80</v>
      </c>
      <c r="B46" s="667" t="s">
        <v>7</v>
      </c>
      <c r="C46" s="664"/>
    </row>
    <row r="47" spans="1:3">
      <c r="A47" s="665" t="s">
        <v>79</v>
      </c>
      <c r="B47" s="667" t="s">
        <v>8</v>
      </c>
      <c r="C47" s="664"/>
    </row>
    <row r="48" spans="1:3">
      <c r="A48" s="665" t="s">
        <v>81</v>
      </c>
      <c r="B48" s="667" t="s">
        <v>9</v>
      </c>
      <c r="C48" s="664"/>
    </row>
    <row r="49" spans="1:3">
      <c r="A49" s="665" t="s">
        <v>82</v>
      </c>
      <c r="B49" s="667" t="s">
        <v>10</v>
      </c>
      <c r="C49" s="664"/>
    </row>
    <row r="50" spans="1:3">
      <c r="A50" s="665" t="s">
        <v>83</v>
      </c>
      <c r="B50" s="667" t="s">
        <v>11</v>
      </c>
      <c r="C50" s="665" t="s">
        <v>79</v>
      </c>
    </row>
    <row r="51" spans="1:3">
      <c r="A51" s="665"/>
      <c r="B51" s="667" t="s">
        <v>12</v>
      </c>
      <c r="C51" s="665" t="s">
        <v>79</v>
      </c>
    </row>
    <row r="52" spans="1:3">
      <c r="A52" s="665"/>
      <c r="B52" s="667" t="s">
        <v>13</v>
      </c>
      <c r="C52" s="664"/>
    </row>
    <row r="53" spans="1:3">
      <c r="A53" s="665"/>
      <c r="B53" s="667" t="s">
        <v>39</v>
      </c>
      <c r="C53" s="665" t="s">
        <v>80</v>
      </c>
    </row>
    <row r="54" spans="1:3">
      <c r="A54" s="665"/>
      <c r="B54" s="667" t="s">
        <v>14</v>
      </c>
      <c r="C54" s="664"/>
    </row>
    <row r="55" spans="1:3">
      <c r="A55" s="665"/>
      <c r="B55" s="667" t="s">
        <v>40</v>
      </c>
      <c r="C55" s="665" t="s">
        <v>80</v>
      </c>
    </row>
    <row r="56" spans="1:3">
      <c r="A56" s="665"/>
      <c r="B56" s="667" t="s">
        <v>41</v>
      </c>
      <c r="C56" s="665" t="s">
        <v>80</v>
      </c>
    </row>
    <row r="57" spans="1:3">
      <c r="A57" s="665"/>
      <c r="B57" s="667" t="s">
        <v>15</v>
      </c>
      <c r="C57" s="1276" t="s">
        <v>82</v>
      </c>
    </row>
    <row r="58" spans="1:3" ht="25.5">
      <c r="A58" s="666"/>
      <c r="B58" s="667" t="s">
        <v>16</v>
      </c>
      <c r="C58" s="664" t="s">
        <v>396</v>
      </c>
    </row>
    <row r="61" spans="1:3" ht="51">
      <c r="A61" s="671" t="s">
        <v>42</v>
      </c>
      <c r="B61" s="664" t="s">
        <v>397</v>
      </c>
    </row>
    <row r="63" spans="1:3" ht="38.25">
      <c r="A63" s="671" t="s">
        <v>43</v>
      </c>
      <c r="B63" s="672"/>
      <c r="C63" s="664"/>
    </row>
    <row r="65" spans="1:3" ht="51">
      <c r="A65" s="673" t="s">
        <v>44</v>
      </c>
      <c r="B65" s="667" t="s">
        <v>45</v>
      </c>
      <c r="C65" s="665" t="s">
        <v>80</v>
      </c>
    </row>
    <row r="66" spans="1:3">
      <c r="A66" s="674"/>
      <c r="B66" s="667" t="s">
        <v>46</v>
      </c>
      <c r="C66" s="664"/>
    </row>
    <row r="67" spans="1:3">
      <c r="A67" s="674"/>
      <c r="B67" s="667" t="s">
        <v>47</v>
      </c>
      <c r="C67" s="665" t="s">
        <v>80</v>
      </c>
    </row>
    <row r="68" spans="1:3">
      <c r="A68" s="675"/>
      <c r="B68" s="667" t="s">
        <v>48</v>
      </c>
      <c r="C68" s="665" t="s">
        <v>80</v>
      </c>
    </row>
    <row r="71" spans="1:3" ht="51">
      <c r="A71" s="671" t="s">
        <v>42</v>
      </c>
      <c r="B71" s="667" t="s">
        <v>240</v>
      </c>
    </row>
    <row r="73" spans="1:3" ht="38.25">
      <c r="A73" s="671" t="s">
        <v>43</v>
      </c>
      <c r="B73" s="667"/>
    </row>
    <row r="75" spans="1:3" ht="25.5">
      <c r="A75" s="673" t="s">
        <v>49</v>
      </c>
      <c r="B75" s="667" t="s">
        <v>50</v>
      </c>
      <c r="C75" s="664" t="s">
        <v>76</v>
      </c>
    </row>
    <row r="76" spans="1:3" ht="25.5">
      <c r="A76" s="674"/>
      <c r="B76" s="667" t="s">
        <v>51</v>
      </c>
      <c r="C76" s="664"/>
    </row>
    <row r="77" spans="1:3">
      <c r="A77" s="674"/>
      <c r="B77" s="667" t="s">
        <v>52</v>
      </c>
      <c r="C77" s="664" t="s">
        <v>76</v>
      </c>
    </row>
    <row r="78" spans="1:3" ht="25.5">
      <c r="A78" s="674"/>
      <c r="B78" s="667" t="s">
        <v>53</v>
      </c>
      <c r="C78" s="664"/>
    </row>
    <row r="79" spans="1:3">
      <c r="A79" s="675"/>
      <c r="B79" s="667" t="s">
        <v>54</v>
      </c>
      <c r="C79" s="664"/>
    </row>
    <row r="82" spans="1:3" ht="51">
      <c r="A82" s="671" t="s">
        <v>55</v>
      </c>
      <c r="B82" s="667" t="s">
        <v>398</v>
      </c>
    </row>
    <row r="84" spans="1:3" ht="38.25">
      <c r="A84" s="671" t="s">
        <v>43</v>
      </c>
      <c r="B84" s="667"/>
    </row>
    <row r="86" spans="1:3" ht="25.5">
      <c r="A86" s="673" t="s">
        <v>56</v>
      </c>
      <c r="B86" s="667" t="s">
        <v>57</v>
      </c>
      <c r="C86" s="664" t="s">
        <v>76</v>
      </c>
    </row>
    <row r="87" spans="1:3">
      <c r="A87" s="674"/>
      <c r="B87" s="667" t="s">
        <v>58</v>
      </c>
      <c r="C87" s="664" t="s">
        <v>76</v>
      </c>
    </row>
    <row r="88" spans="1:3">
      <c r="A88" s="674"/>
      <c r="B88" s="667" t="s">
        <v>59</v>
      </c>
      <c r="C88" s="664" t="s">
        <v>76</v>
      </c>
    </row>
    <row r="89" spans="1:3">
      <c r="A89" s="674"/>
      <c r="B89" s="667" t="s">
        <v>60</v>
      </c>
      <c r="C89" s="664" t="s">
        <v>76</v>
      </c>
    </row>
    <row r="90" spans="1:3">
      <c r="A90" s="674"/>
      <c r="B90" s="667" t="s">
        <v>61</v>
      </c>
      <c r="C90" s="664"/>
    </row>
    <row r="91" spans="1:3">
      <c r="A91" s="674"/>
      <c r="B91" s="667" t="s">
        <v>62</v>
      </c>
      <c r="C91" s="664"/>
    </row>
    <row r="92" spans="1:3">
      <c r="A92" s="675"/>
      <c r="B92" s="667" t="s">
        <v>63</v>
      </c>
      <c r="C92" s="664"/>
    </row>
    <row r="95" spans="1:3" ht="51">
      <c r="A95" s="671" t="s">
        <v>64</v>
      </c>
      <c r="B95" s="667" t="s">
        <v>38</v>
      </c>
    </row>
    <row r="97" spans="1:3" ht="38.25">
      <c r="A97" s="671" t="s">
        <v>43</v>
      </c>
      <c r="B97" s="667"/>
    </row>
    <row r="99" spans="1:3" ht="38.25">
      <c r="A99" s="673" t="s">
        <v>65</v>
      </c>
      <c r="B99" s="667" t="s">
        <v>66</v>
      </c>
      <c r="C99" s="664"/>
    </row>
    <row r="100" spans="1:3">
      <c r="A100" s="674"/>
      <c r="B100" s="667" t="s">
        <v>67</v>
      </c>
      <c r="C100" s="664"/>
    </row>
    <row r="101" spans="1:3">
      <c r="A101" s="674"/>
      <c r="B101" s="667" t="s">
        <v>68</v>
      </c>
      <c r="C101" s="664" t="s">
        <v>76</v>
      </c>
    </row>
    <row r="102" spans="1:3" ht="38.25">
      <c r="A102" s="674"/>
      <c r="B102" s="667" t="s">
        <v>69</v>
      </c>
      <c r="C102" s="664"/>
    </row>
    <row r="103" spans="1:3">
      <c r="A103" s="675"/>
      <c r="B103" s="667" t="s">
        <v>70</v>
      </c>
      <c r="C103" s="664"/>
    </row>
    <row r="106" spans="1:3" ht="51">
      <c r="A106" s="671" t="s">
        <v>71</v>
      </c>
      <c r="B106" s="667"/>
    </row>
    <row r="108" spans="1:3" ht="38.25">
      <c r="A108" s="671" t="s">
        <v>72</v>
      </c>
      <c r="B108" s="667"/>
    </row>
  </sheetData>
  <phoneticPr fontId="2" type="noConversion"/>
  <printOptions gridLines="1"/>
  <pageMargins left="0.75" right="0.75" top="1" bottom="1" header="0.5" footer="0.5"/>
  <headerFooter alignWithMargins="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40057F-D3A8-4F35-9508-E6A89FE4F963}">
  <sheetPr codeName="Sheet35"/>
  <dimension ref="A1:C108"/>
  <sheetViews>
    <sheetView workbookViewId="0">
      <selection activeCell="N18" sqref="N18"/>
    </sheetView>
  </sheetViews>
  <sheetFormatPr defaultColWidth="8.42578125" defaultRowHeight="12.75"/>
  <cols>
    <col min="1" max="1" width="15.5703125" style="679" customWidth="1"/>
    <col min="2" max="2" width="24" style="679" customWidth="1"/>
    <col min="3" max="3" width="10.7109375" style="678" customWidth="1"/>
    <col min="4" max="4" width="8.42578125" style="679" bestFit="1"/>
    <col min="5" max="16384" width="8.42578125" style="679"/>
  </cols>
  <sheetData>
    <row r="1" spans="1:3">
      <c r="A1" s="676" t="s">
        <v>0</v>
      </c>
      <c r="B1" s="677" t="s">
        <v>399</v>
      </c>
    </row>
    <row r="2" spans="1:3">
      <c r="A2" s="676" t="s">
        <v>1</v>
      </c>
      <c r="B2" s="677">
        <v>65</v>
      </c>
    </row>
    <row r="3" spans="1:3">
      <c r="A3" s="676" t="s">
        <v>2</v>
      </c>
      <c r="B3" s="677" t="s">
        <v>74</v>
      </c>
    </row>
    <row r="4" spans="1:3" ht="140.25">
      <c r="A4" s="680" t="s">
        <v>3</v>
      </c>
      <c r="B4" s="1264" t="s">
        <v>400</v>
      </c>
    </row>
    <row r="6" spans="1:3">
      <c r="A6" s="681" t="s">
        <v>4</v>
      </c>
      <c r="B6" s="682" t="s">
        <v>5</v>
      </c>
      <c r="C6" s="683" t="s">
        <v>76</v>
      </c>
    </row>
    <row r="7" spans="1:3">
      <c r="A7" s="684"/>
      <c r="B7" s="682" t="s">
        <v>6</v>
      </c>
      <c r="C7" s="683"/>
    </row>
    <row r="8" spans="1:3">
      <c r="A8" s="684"/>
      <c r="B8" s="682" t="s">
        <v>7</v>
      </c>
      <c r="C8" s="683"/>
    </row>
    <row r="9" spans="1:3">
      <c r="A9" s="684"/>
      <c r="B9" s="682" t="s">
        <v>8</v>
      </c>
      <c r="C9" s="683"/>
    </row>
    <row r="10" spans="1:3">
      <c r="A10" s="684"/>
      <c r="B10" s="682" t="s">
        <v>9</v>
      </c>
      <c r="C10" s="683" t="s">
        <v>76</v>
      </c>
    </row>
    <row r="11" spans="1:3">
      <c r="A11" s="684"/>
      <c r="B11" s="682" t="s">
        <v>10</v>
      </c>
      <c r="C11" s="683"/>
    </row>
    <row r="12" spans="1:3">
      <c r="A12" s="684"/>
      <c r="B12" s="682" t="s">
        <v>11</v>
      </c>
      <c r="C12" s="683" t="s">
        <v>76</v>
      </c>
    </row>
    <row r="13" spans="1:3">
      <c r="A13" s="684"/>
      <c r="B13" s="682" t="s">
        <v>12</v>
      </c>
      <c r="C13" s="683" t="s">
        <v>76</v>
      </c>
    </row>
    <row r="14" spans="1:3">
      <c r="A14" s="684"/>
      <c r="B14" s="682" t="s">
        <v>13</v>
      </c>
      <c r="C14" s="683"/>
    </row>
    <row r="15" spans="1:3">
      <c r="A15" s="684"/>
      <c r="B15" s="682" t="s">
        <v>14</v>
      </c>
      <c r="C15" s="683"/>
    </row>
    <row r="16" spans="1:3">
      <c r="A16" s="684"/>
      <c r="B16" s="682" t="s">
        <v>15</v>
      </c>
      <c r="C16" s="683" t="s">
        <v>76</v>
      </c>
    </row>
    <row r="17" spans="1:3">
      <c r="A17" s="685"/>
      <c r="B17" s="682" t="s">
        <v>16</v>
      </c>
      <c r="C17" s="683"/>
    </row>
    <row r="19" spans="1:3" ht="25.5">
      <c r="A19" s="681" t="s">
        <v>17</v>
      </c>
      <c r="B19" s="686" t="s">
        <v>18</v>
      </c>
      <c r="C19" s="683"/>
    </row>
    <row r="20" spans="1:3">
      <c r="A20" s="684"/>
      <c r="B20" s="686" t="s">
        <v>19</v>
      </c>
      <c r="C20" s="683" t="s">
        <v>76</v>
      </c>
    </row>
    <row r="21" spans="1:3">
      <c r="A21" s="684"/>
      <c r="B21" s="686" t="s">
        <v>20</v>
      </c>
      <c r="C21" s="683"/>
    </row>
    <row r="22" spans="1:3">
      <c r="A22" s="685"/>
      <c r="B22" s="686" t="s">
        <v>16</v>
      </c>
      <c r="C22" s="683"/>
    </row>
    <row r="24" spans="1:3" ht="25.5">
      <c r="A24" s="681" t="s">
        <v>21</v>
      </c>
      <c r="B24" s="686" t="s">
        <v>22</v>
      </c>
      <c r="C24" s="683">
        <v>95</v>
      </c>
    </row>
    <row r="25" spans="1:3">
      <c r="A25" s="684"/>
      <c r="B25" s="686" t="s">
        <v>23</v>
      </c>
      <c r="C25" s="683"/>
    </row>
    <row r="26" spans="1:3">
      <c r="A26" s="684"/>
      <c r="B26" s="686" t="s">
        <v>24</v>
      </c>
      <c r="C26" s="683"/>
    </row>
    <row r="27" spans="1:3">
      <c r="A27" s="684"/>
      <c r="B27" s="686" t="s">
        <v>25</v>
      </c>
      <c r="C27" s="683"/>
    </row>
    <row r="28" spans="1:3">
      <c r="A28" s="684"/>
      <c r="B28" s="686" t="s">
        <v>26</v>
      </c>
      <c r="C28" s="683"/>
    </row>
    <row r="29" spans="1:3">
      <c r="A29" s="684"/>
      <c r="B29" s="686" t="s">
        <v>27</v>
      </c>
      <c r="C29" s="683"/>
    </row>
    <row r="30" spans="1:3">
      <c r="A30" s="684"/>
      <c r="B30" s="686" t="s">
        <v>28</v>
      </c>
      <c r="C30" s="683"/>
    </row>
    <row r="31" spans="1:3">
      <c r="A31" s="685"/>
      <c r="B31" s="686" t="s">
        <v>29</v>
      </c>
      <c r="C31" s="683"/>
    </row>
    <row r="34" spans="1:3" ht="38.25">
      <c r="A34" s="676" t="s">
        <v>30</v>
      </c>
      <c r="B34" s="683"/>
    </row>
    <row r="36" spans="1:3" ht="38.25">
      <c r="A36" s="681" t="s">
        <v>31</v>
      </c>
      <c r="B36" s="686" t="s">
        <v>32</v>
      </c>
      <c r="C36" s="683"/>
    </row>
    <row r="37" spans="1:3">
      <c r="A37" s="687"/>
      <c r="B37" s="686" t="s">
        <v>33</v>
      </c>
      <c r="C37" s="683"/>
    </row>
    <row r="38" spans="1:3">
      <c r="A38" s="687"/>
      <c r="B38" s="686" t="s">
        <v>34</v>
      </c>
      <c r="C38" s="683"/>
    </row>
    <row r="39" spans="1:3">
      <c r="A39" s="688"/>
      <c r="B39" s="686" t="s">
        <v>35</v>
      </c>
      <c r="C39" s="683" t="s">
        <v>76</v>
      </c>
    </row>
    <row r="40" spans="1:3">
      <c r="A40" s="689"/>
    </row>
    <row r="42" spans="1:3" ht="25.5">
      <c r="A42" s="690" t="s">
        <v>36</v>
      </c>
      <c r="B42" s="683">
        <v>20</v>
      </c>
    </row>
    <row r="44" spans="1:3" ht="51">
      <c r="A44" s="681" t="s">
        <v>78</v>
      </c>
      <c r="B44" s="686" t="s">
        <v>5</v>
      </c>
      <c r="C44" s="684" t="s">
        <v>79</v>
      </c>
    </row>
    <row r="45" spans="1:3">
      <c r="A45" s="684"/>
      <c r="B45" s="686" t="s">
        <v>6</v>
      </c>
      <c r="C45" s="683"/>
    </row>
    <row r="46" spans="1:3">
      <c r="A46" s="684" t="s">
        <v>80</v>
      </c>
      <c r="B46" s="686" t="s">
        <v>7</v>
      </c>
      <c r="C46" s="691"/>
    </row>
    <row r="47" spans="1:3">
      <c r="A47" s="684" t="s">
        <v>79</v>
      </c>
      <c r="B47" s="686" t="s">
        <v>8</v>
      </c>
      <c r="C47" s="683"/>
    </row>
    <row r="48" spans="1:3">
      <c r="A48" s="684" t="s">
        <v>81</v>
      </c>
      <c r="B48" s="686" t="s">
        <v>9</v>
      </c>
      <c r="C48" s="684" t="s">
        <v>81</v>
      </c>
    </row>
    <row r="49" spans="1:3">
      <c r="A49" s="684" t="s">
        <v>82</v>
      </c>
      <c r="B49" s="686" t="s">
        <v>10</v>
      </c>
      <c r="C49" s="683"/>
    </row>
    <row r="50" spans="1:3">
      <c r="A50" s="684" t="s">
        <v>83</v>
      </c>
      <c r="B50" s="686" t="s">
        <v>11</v>
      </c>
      <c r="C50" s="684" t="s">
        <v>102</v>
      </c>
    </row>
    <row r="51" spans="1:3">
      <c r="A51" s="684"/>
      <c r="B51" s="686" t="s">
        <v>12</v>
      </c>
      <c r="C51" s="684" t="s">
        <v>81</v>
      </c>
    </row>
    <row r="52" spans="1:3">
      <c r="A52" s="684"/>
      <c r="B52" s="686" t="s">
        <v>13</v>
      </c>
      <c r="C52" s="683"/>
    </row>
    <row r="53" spans="1:3">
      <c r="A53" s="684"/>
      <c r="B53" s="686" t="s">
        <v>39</v>
      </c>
      <c r="C53" s="684" t="s">
        <v>81</v>
      </c>
    </row>
    <row r="54" spans="1:3">
      <c r="A54" s="684"/>
      <c r="B54" s="686" t="s">
        <v>14</v>
      </c>
      <c r="C54" s="683"/>
    </row>
    <row r="55" spans="1:3">
      <c r="A55" s="684"/>
      <c r="B55" s="686" t="s">
        <v>40</v>
      </c>
      <c r="C55" s="684" t="s">
        <v>81</v>
      </c>
    </row>
    <row r="56" spans="1:3">
      <c r="A56" s="684"/>
      <c r="B56" s="686" t="s">
        <v>41</v>
      </c>
      <c r="C56" s="684" t="s">
        <v>81</v>
      </c>
    </row>
    <row r="57" spans="1:3">
      <c r="A57" s="684"/>
      <c r="B57" s="686" t="s">
        <v>15</v>
      </c>
      <c r="C57" s="684" t="s">
        <v>81</v>
      </c>
    </row>
    <row r="58" spans="1:3">
      <c r="A58" s="685"/>
      <c r="B58" s="686" t="s">
        <v>16</v>
      </c>
      <c r="C58" s="683"/>
    </row>
    <row r="61" spans="1:3" ht="63.75">
      <c r="A61" s="690" t="s">
        <v>42</v>
      </c>
      <c r="B61" s="683" t="s">
        <v>401</v>
      </c>
    </row>
    <row r="63" spans="1:3" ht="38.25">
      <c r="A63" s="690" t="s">
        <v>43</v>
      </c>
      <c r="B63" s="692"/>
      <c r="C63" s="683" t="s">
        <v>144</v>
      </c>
    </row>
    <row r="65" spans="1:3" ht="51">
      <c r="A65" s="693" t="s">
        <v>44</v>
      </c>
      <c r="B65" s="686" t="s">
        <v>45</v>
      </c>
      <c r="C65" s="684" t="s">
        <v>79</v>
      </c>
    </row>
    <row r="66" spans="1:3">
      <c r="A66" s="694"/>
      <c r="B66" s="686" t="s">
        <v>46</v>
      </c>
      <c r="C66" s="684" t="s">
        <v>79</v>
      </c>
    </row>
    <row r="67" spans="1:3">
      <c r="A67" s="694"/>
      <c r="B67" s="686" t="s">
        <v>47</v>
      </c>
      <c r="C67" s="684" t="s">
        <v>79</v>
      </c>
    </row>
    <row r="68" spans="1:3">
      <c r="A68" s="695"/>
      <c r="B68" s="686" t="s">
        <v>48</v>
      </c>
      <c r="C68" s="684" t="s">
        <v>79</v>
      </c>
    </row>
    <row r="71" spans="1:3" ht="51">
      <c r="A71" s="690" t="s">
        <v>42</v>
      </c>
      <c r="B71" s="686" t="s">
        <v>402</v>
      </c>
    </row>
    <row r="73" spans="1:3" ht="38.25">
      <c r="A73" s="690" t="s">
        <v>43</v>
      </c>
      <c r="B73" s="686"/>
    </row>
    <row r="75" spans="1:3" ht="25.5">
      <c r="A75" s="693" t="s">
        <v>49</v>
      </c>
      <c r="B75" s="686" t="s">
        <v>50</v>
      </c>
      <c r="C75" s="683"/>
    </row>
    <row r="76" spans="1:3">
      <c r="A76" s="694"/>
      <c r="B76" s="686" t="s">
        <v>51</v>
      </c>
      <c r="C76" s="683" t="s">
        <v>76</v>
      </c>
    </row>
    <row r="77" spans="1:3">
      <c r="A77" s="694"/>
      <c r="B77" s="686" t="s">
        <v>52</v>
      </c>
      <c r="C77" s="683"/>
    </row>
    <row r="78" spans="1:3" ht="25.5">
      <c r="A78" s="694"/>
      <c r="B78" s="686" t="s">
        <v>53</v>
      </c>
      <c r="C78" s="683"/>
    </row>
    <row r="79" spans="1:3">
      <c r="A79" s="695"/>
      <c r="B79" s="686" t="s">
        <v>54</v>
      </c>
      <c r="C79" s="683"/>
    </row>
    <row r="82" spans="1:3" ht="51">
      <c r="A82" s="690" t="s">
        <v>55</v>
      </c>
      <c r="B82" s="686" t="s">
        <v>403</v>
      </c>
    </row>
    <row r="84" spans="1:3" ht="38.25">
      <c r="A84" s="690" t="s">
        <v>43</v>
      </c>
      <c r="B84" s="686" t="s">
        <v>152</v>
      </c>
    </row>
    <row r="86" spans="1:3" ht="25.5">
      <c r="A86" s="693" t="s">
        <v>56</v>
      </c>
      <c r="B86" s="686" t="s">
        <v>57</v>
      </c>
      <c r="C86" s="683"/>
    </row>
    <row r="87" spans="1:3">
      <c r="A87" s="694"/>
      <c r="B87" s="686" t="s">
        <v>58</v>
      </c>
      <c r="C87" s="683"/>
    </row>
    <row r="88" spans="1:3">
      <c r="A88" s="694"/>
      <c r="B88" s="686" t="s">
        <v>59</v>
      </c>
      <c r="C88" s="683"/>
    </row>
    <row r="89" spans="1:3">
      <c r="A89" s="694"/>
      <c r="B89" s="686" t="s">
        <v>60</v>
      </c>
      <c r="C89" s="683"/>
    </row>
    <row r="90" spans="1:3">
      <c r="A90" s="694"/>
      <c r="B90" s="686" t="s">
        <v>61</v>
      </c>
      <c r="C90" s="683"/>
    </row>
    <row r="91" spans="1:3">
      <c r="A91" s="694"/>
      <c r="B91" s="686" t="s">
        <v>62</v>
      </c>
      <c r="C91" s="683"/>
    </row>
    <row r="92" spans="1:3">
      <c r="A92" s="695"/>
      <c r="B92" s="686" t="s">
        <v>63</v>
      </c>
      <c r="C92" s="683"/>
    </row>
    <row r="95" spans="1:3" ht="63.75">
      <c r="A95" s="690" t="s">
        <v>64</v>
      </c>
      <c r="B95" s="686" t="s">
        <v>404</v>
      </c>
    </row>
    <row r="97" spans="1:3" ht="38.25">
      <c r="A97" s="690" t="s">
        <v>43</v>
      </c>
      <c r="B97" s="686" t="s">
        <v>405</v>
      </c>
    </row>
    <row r="99" spans="1:3" ht="38.25">
      <c r="A99" s="693" t="s">
        <v>65</v>
      </c>
      <c r="B99" s="686" t="s">
        <v>66</v>
      </c>
      <c r="C99" s="683"/>
    </row>
    <row r="100" spans="1:3">
      <c r="A100" s="694"/>
      <c r="B100" s="686" t="s">
        <v>67</v>
      </c>
      <c r="C100" s="683" t="s">
        <v>76</v>
      </c>
    </row>
    <row r="101" spans="1:3">
      <c r="A101" s="694"/>
      <c r="B101" s="686" t="s">
        <v>68</v>
      </c>
      <c r="C101" s="683" t="s">
        <v>76</v>
      </c>
    </row>
    <row r="102" spans="1:3" ht="25.5">
      <c r="A102" s="694"/>
      <c r="B102" s="686" t="s">
        <v>69</v>
      </c>
      <c r="C102" s="683" t="s">
        <v>76</v>
      </c>
    </row>
    <row r="103" spans="1:3">
      <c r="A103" s="695"/>
      <c r="B103" s="686" t="s">
        <v>70</v>
      </c>
      <c r="C103" s="683" t="s">
        <v>76</v>
      </c>
    </row>
    <row r="106" spans="1:3" ht="51">
      <c r="A106" s="690" t="s">
        <v>71</v>
      </c>
      <c r="B106" s="686" t="s">
        <v>406</v>
      </c>
    </row>
    <row r="108" spans="1:3" ht="38.25">
      <c r="A108" s="690" t="s">
        <v>72</v>
      </c>
      <c r="B108" s="686"/>
    </row>
  </sheetData>
  <phoneticPr fontId="2" type="noConversion"/>
  <printOptions gridLines="1"/>
  <pageMargins left="0.75" right="0.75" top="1" bottom="1" header="0.5" footer="0.5"/>
  <headerFooter alignWithMargins="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52208E-D999-4479-86B2-5BB6740B8CCA}">
  <sheetPr codeName="Sheet36"/>
  <dimension ref="A1:C108"/>
  <sheetViews>
    <sheetView workbookViewId="0">
      <selection activeCell="N18" sqref="N18"/>
    </sheetView>
  </sheetViews>
  <sheetFormatPr defaultColWidth="8.42578125" defaultRowHeight="12.75"/>
  <cols>
    <col min="1" max="1" width="15.5703125" style="699" customWidth="1"/>
    <col min="2" max="2" width="27" style="699" customWidth="1"/>
    <col min="3" max="3" width="11.42578125" style="698" customWidth="1"/>
    <col min="4" max="4" width="8.42578125" style="699" bestFit="1"/>
    <col min="5" max="16384" width="8.42578125" style="699"/>
  </cols>
  <sheetData>
    <row r="1" spans="1:3">
      <c r="A1" s="696" t="s">
        <v>0</v>
      </c>
      <c r="B1" s="697" t="s">
        <v>407</v>
      </c>
    </row>
    <row r="2" spans="1:3">
      <c r="A2" s="696" t="s">
        <v>1</v>
      </c>
      <c r="B2" s="697">
        <v>66</v>
      </c>
    </row>
    <row r="3" spans="1:3">
      <c r="A3" s="696" t="s">
        <v>2</v>
      </c>
      <c r="B3" s="697" t="s">
        <v>74</v>
      </c>
    </row>
    <row r="4" spans="1:3" ht="191.25">
      <c r="A4" s="700" t="s">
        <v>3</v>
      </c>
      <c r="B4" s="1264" t="s">
        <v>408</v>
      </c>
    </row>
    <row r="6" spans="1:3">
      <c r="A6" s="701" t="s">
        <v>4</v>
      </c>
      <c r="B6" s="702" t="s">
        <v>5</v>
      </c>
      <c r="C6" s="703" t="s">
        <v>76</v>
      </c>
    </row>
    <row r="7" spans="1:3">
      <c r="A7" s="704"/>
      <c r="B7" s="702" t="s">
        <v>6</v>
      </c>
      <c r="C7" s="703"/>
    </row>
    <row r="8" spans="1:3">
      <c r="A8" s="704"/>
      <c r="B8" s="702" t="s">
        <v>7</v>
      </c>
      <c r="C8" s="703" t="s">
        <v>76</v>
      </c>
    </row>
    <row r="9" spans="1:3">
      <c r="A9" s="704"/>
      <c r="B9" s="702" t="s">
        <v>8</v>
      </c>
      <c r="C9" s="703"/>
    </row>
    <row r="10" spans="1:3">
      <c r="A10" s="704"/>
      <c r="B10" s="702" t="s">
        <v>9</v>
      </c>
      <c r="C10" s="703"/>
    </row>
    <row r="11" spans="1:3">
      <c r="A11" s="704"/>
      <c r="B11" s="702" t="s">
        <v>10</v>
      </c>
      <c r="C11" s="703"/>
    </row>
    <row r="12" spans="1:3">
      <c r="A12" s="704"/>
      <c r="B12" s="702" t="s">
        <v>11</v>
      </c>
      <c r="C12" s="703" t="s">
        <v>76</v>
      </c>
    </row>
    <row r="13" spans="1:3">
      <c r="A13" s="704"/>
      <c r="B13" s="702" t="s">
        <v>12</v>
      </c>
      <c r="C13" s="703" t="s">
        <v>76</v>
      </c>
    </row>
    <row r="14" spans="1:3">
      <c r="A14" s="704"/>
      <c r="B14" s="702" t="s">
        <v>13</v>
      </c>
      <c r="C14" s="703"/>
    </row>
    <row r="15" spans="1:3">
      <c r="A15" s="704"/>
      <c r="B15" s="702" t="s">
        <v>14</v>
      </c>
      <c r="C15" s="703"/>
    </row>
    <row r="16" spans="1:3">
      <c r="A16" s="704"/>
      <c r="B16" s="702" t="s">
        <v>15</v>
      </c>
      <c r="C16" s="703" t="s">
        <v>76</v>
      </c>
    </row>
    <row r="17" spans="1:3" ht="63.75">
      <c r="A17" s="705"/>
      <c r="B17" s="702" t="s">
        <v>16</v>
      </c>
      <c r="C17" s="703" t="s">
        <v>409</v>
      </c>
    </row>
    <row r="19" spans="1:3" ht="25.5">
      <c r="A19" s="701" t="s">
        <v>17</v>
      </c>
      <c r="B19" s="706" t="s">
        <v>18</v>
      </c>
      <c r="C19" s="703" t="s">
        <v>76</v>
      </c>
    </row>
    <row r="20" spans="1:3">
      <c r="A20" s="704"/>
      <c r="B20" s="706" t="s">
        <v>19</v>
      </c>
      <c r="C20" s="703" t="s">
        <v>76</v>
      </c>
    </row>
    <row r="21" spans="1:3">
      <c r="A21" s="704"/>
      <c r="B21" s="706" t="s">
        <v>20</v>
      </c>
      <c r="C21" s="703"/>
    </row>
    <row r="22" spans="1:3">
      <c r="A22" s="705"/>
      <c r="B22" s="706" t="s">
        <v>16</v>
      </c>
      <c r="C22" s="703" t="s">
        <v>410</v>
      </c>
    </row>
    <row r="24" spans="1:3" ht="25.5">
      <c r="A24" s="701" t="s">
        <v>21</v>
      </c>
      <c r="B24" s="706" t="s">
        <v>22</v>
      </c>
      <c r="C24" s="703"/>
    </row>
    <row r="25" spans="1:3">
      <c r="A25" s="704"/>
      <c r="B25" s="706" t="s">
        <v>23</v>
      </c>
      <c r="C25" s="703"/>
    </row>
    <row r="26" spans="1:3">
      <c r="A26" s="704"/>
      <c r="B26" s="706" t="s">
        <v>24</v>
      </c>
      <c r="C26" s="703">
        <v>170</v>
      </c>
    </row>
    <row r="27" spans="1:3">
      <c r="A27" s="704"/>
      <c r="B27" s="706" t="s">
        <v>25</v>
      </c>
      <c r="C27" s="703"/>
    </row>
    <row r="28" spans="1:3">
      <c r="A28" s="704"/>
      <c r="B28" s="706" t="s">
        <v>26</v>
      </c>
      <c r="C28" s="703"/>
    </row>
    <row r="29" spans="1:3">
      <c r="A29" s="704"/>
      <c r="B29" s="706" t="s">
        <v>27</v>
      </c>
      <c r="C29" s="703"/>
    </row>
    <row r="30" spans="1:3">
      <c r="A30" s="704"/>
      <c r="B30" s="706" t="s">
        <v>28</v>
      </c>
      <c r="C30" s="703"/>
    </row>
    <row r="31" spans="1:3">
      <c r="A31" s="705"/>
      <c r="B31" s="706" t="s">
        <v>29</v>
      </c>
      <c r="C31" s="703"/>
    </row>
    <row r="34" spans="1:3" ht="38.25">
      <c r="A34" s="696" t="s">
        <v>30</v>
      </c>
      <c r="B34" s="703">
        <v>70</v>
      </c>
    </row>
    <row r="36" spans="1:3" ht="38.25">
      <c r="A36" s="701" t="s">
        <v>31</v>
      </c>
      <c r="B36" s="706" t="s">
        <v>32</v>
      </c>
      <c r="C36" s="703"/>
    </row>
    <row r="37" spans="1:3">
      <c r="A37" s="707"/>
      <c r="B37" s="706" t="s">
        <v>33</v>
      </c>
      <c r="C37" s="703"/>
    </row>
    <row r="38" spans="1:3">
      <c r="A38" s="707"/>
      <c r="B38" s="706" t="s">
        <v>34</v>
      </c>
      <c r="C38" s="703"/>
    </row>
    <row r="39" spans="1:3">
      <c r="A39" s="708"/>
      <c r="B39" s="706" t="s">
        <v>35</v>
      </c>
      <c r="C39" s="703">
        <v>150</v>
      </c>
    </row>
    <row r="40" spans="1:3">
      <c r="A40" s="709"/>
    </row>
    <row r="42" spans="1:3" ht="25.5">
      <c r="A42" s="710" t="s">
        <v>36</v>
      </c>
      <c r="B42" s="703">
        <v>35</v>
      </c>
    </row>
    <row r="44" spans="1:3" ht="51">
      <c r="A44" s="701" t="s">
        <v>78</v>
      </c>
      <c r="B44" s="706" t="s">
        <v>5</v>
      </c>
      <c r="C44" s="704" t="s">
        <v>80</v>
      </c>
    </row>
    <row r="45" spans="1:3">
      <c r="A45" s="704"/>
      <c r="B45" s="706" t="s">
        <v>6</v>
      </c>
      <c r="C45" s="703"/>
    </row>
    <row r="46" spans="1:3">
      <c r="A46" s="704" t="s">
        <v>80</v>
      </c>
      <c r="B46" s="706" t="s">
        <v>7</v>
      </c>
      <c r="C46" s="704" t="s">
        <v>80</v>
      </c>
    </row>
    <row r="47" spans="1:3">
      <c r="A47" s="704" t="s">
        <v>79</v>
      </c>
      <c r="B47" s="706" t="s">
        <v>8</v>
      </c>
      <c r="C47" s="704" t="s">
        <v>80</v>
      </c>
    </row>
    <row r="48" spans="1:3">
      <c r="A48" s="704" t="s">
        <v>81</v>
      </c>
      <c r="B48" s="706" t="s">
        <v>9</v>
      </c>
      <c r="C48" s="703"/>
    </row>
    <row r="49" spans="1:3">
      <c r="A49" s="704" t="s">
        <v>82</v>
      </c>
      <c r="B49" s="706" t="s">
        <v>10</v>
      </c>
      <c r="C49" s="703"/>
    </row>
    <row r="50" spans="1:3">
      <c r="A50" s="704" t="s">
        <v>83</v>
      </c>
      <c r="B50" s="706" t="s">
        <v>11</v>
      </c>
      <c r="C50" s="704" t="s">
        <v>80</v>
      </c>
    </row>
    <row r="51" spans="1:3">
      <c r="A51" s="704"/>
      <c r="B51" s="706" t="s">
        <v>12</v>
      </c>
      <c r="C51" s="704" t="s">
        <v>79</v>
      </c>
    </row>
    <row r="52" spans="1:3">
      <c r="A52" s="704"/>
      <c r="B52" s="706" t="s">
        <v>13</v>
      </c>
      <c r="C52" s="703"/>
    </row>
    <row r="53" spans="1:3">
      <c r="A53" s="704"/>
      <c r="B53" s="706" t="s">
        <v>39</v>
      </c>
      <c r="C53" s="704" t="s">
        <v>80</v>
      </c>
    </row>
    <row r="54" spans="1:3">
      <c r="A54" s="704"/>
      <c r="B54" s="706" t="s">
        <v>14</v>
      </c>
      <c r="C54" s="703"/>
    </row>
    <row r="55" spans="1:3">
      <c r="A55" s="704"/>
      <c r="B55" s="706" t="s">
        <v>40</v>
      </c>
      <c r="C55" s="704" t="s">
        <v>80</v>
      </c>
    </row>
    <row r="56" spans="1:3">
      <c r="A56" s="704"/>
      <c r="B56" s="706" t="s">
        <v>41</v>
      </c>
      <c r="C56" s="704" t="s">
        <v>80</v>
      </c>
    </row>
    <row r="57" spans="1:3">
      <c r="A57" s="704"/>
      <c r="B57" s="706" t="s">
        <v>15</v>
      </c>
      <c r="C57" s="704" t="s">
        <v>80</v>
      </c>
    </row>
    <row r="58" spans="1:3">
      <c r="A58" s="705"/>
      <c r="B58" s="706" t="s">
        <v>16</v>
      </c>
      <c r="C58" s="703"/>
    </row>
    <row r="61" spans="1:3" ht="51">
      <c r="A61" s="710" t="s">
        <v>42</v>
      </c>
      <c r="B61" s="703" t="s">
        <v>411</v>
      </c>
    </row>
    <row r="63" spans="1:3" ht="38.25">
      <c r="A63" s="710" t="s">
        <v>43</v>
      </c>
      <c r="B63" s="711"/>
      <c r="C63" s="703" t="s">
        <v>412</v>
      </c>
    </row>
    <row r="65" spans="1:3" ht="51">
      <c r="A65" s="712" t="s">
        <v>44</v>
      </c>
      <c r="B65" s="706" t="s">
        <v>45</v>
      </c>
      <c r="C65" s="704" t="s">
        <v>80</v>
      </c>
    </row>
    <row r="66" spans="1:3">
      <c r="A66" s="713"/>
      <c r="B66" s="706" t="s">
        <v>46</v>
      </c>
      <c r="C66" s="704" t="s">
        <v>80</v>
      </c>
    </row>
    <row r="67" spans="1:3">
      <c r="A67" s="713"/>
      <c r="B67" s="706" t="s">
        <v>47</v>
      </c>
      <c r="C67" s="704" t="s">
        <v>80</v>
      </c>
    </row>
    <row r="68" spans="1:3">
      <c r="A68" s="714"/>
      <c r="B68" s="706" t="s">
        <v>48</v>
      </c>
      <c r="C68" s="704" t="s">
        <v>80</v>
      </c>
    </row>
    <row r="71" spans="1:3" ht="51">
      <c r="A71" s="710" t="s">
        <v>42</v>
      </c>
      <c r="B71" s="706" t="s">
        <v>413</v>
      </c>
    </row>
    <row r="73" spans="1:3" ht="38.25">
      <c r="A73" s="710" t="s">
        <v>43</v>
      </c>
      <c r="B73" s="706" t="s">
        <v>414</v>
      </c>
    </row>
    <row r="75" spans="1:3" ht="25.5">
      <c r="A75" s="712" t="s">
        <v>49</v>
      </c>
      <c r="B75" s="706" t="s">
        <v>50</v>
      </c>
      <c r="C75" s="703" t="s">
        <v>76</v>
      </c>
    </row>
    <row r="76" spans="1:3">
      <c r="A76" s="713"/>
      <c r="B76" s="706" t="s">
        <v>51</v>
      </c>
      <c r="C76" s="703"/>
    </row>
    <row r="77" spans="1:3">
      <c r="A77" s="713"/>
      <c r="B77" s="706" t="s">
        <v>52</v>
      </c>
      <c r="C77" s="703" t="s">
        <v>76</v>
      </c>
    </row>
    <row r="78" spans="1:3" ht="25.5">
      <c r="A78" s="713"/>
      <c r="B78" s="706" t="s">
        <v>53</v>
      </c>
      <c r="C78" s="703"/>
    </row>
    <row r="79" spans="1:3">
      <c r="A79" s="714"/>
      <c r="B79" s="706" t="s">
        <v>54</v>
      </c>
      <c r="C79" s="703" t="s">
        <v>76</v>
      </c>
    </row>
    <row r="82" spans="1:3" ht="51">
      <c r="A82" s="710" t="s">
        <v>55</v>
      </c>
      <c r="B82" s="706" t="s">
        <v>415</v>
      </c>
    </row>
    <row r="84" spans="1:3" ht="38.25">
      <c r="A84" s="710" t="s">
        <v>43</v>
      </c>
      <c r="B84" s="706"/>
    </row>
    <row r="86" spans="1:3" ht="25.5">
      <c r="A86" s="712" t="s">
        <v>56</v>
      </c>
      <c r="B86" s="706" t="s">
        <v>57</v>
      </c>
      <c r="C86" s="703" t="s">
        <v>76</v>
      </c>
    </row>
    <row r="87" spans="1:3">
      <c r="A87" s="713"/>
      <c r="B87" s="706" t="s">
        <v>58</v>
      </c>
      <c r="C87" s="703" t="s">
        <v>76</v>
      </c>
    </row>
    <row r="88" spans="1:3">
      <c r="A88" s="713"/>
      <c r="B88" s="706" t="s">
        <v>59</v>
      </c>
      <c r="C88" s="703"/>
    </row>
    <row r="89" spans="1:3">
      <c r="A89" s="713"/>
      <c r="B89" s="706" t="s">
        <v>60</v>
      </c>
      <c r="C89" s="703"/>
    </row>
    <row r="90" spans="1:3">
      <c r="A90" s="713"/>
      <c r="B90" s="706" t="s">
        <v>61</v>
      </c>
      <c r="C90" s="703" t="s">
        <v>76</v>
      </c>
    </row>
    <row r="91" spans="1:3">
      <c r="A91" s="713"/>
      <c r="B91" s="706" t="s">
        <v>62</v>
      </c>
      <c r="C91" s="703"/>
    </row>
    <row r="92" spans="1:3">
      <c r="A92" s="714"/>
      <c r="B92" s="706" t="s">
        <v>63</v>
      </c>
      <c r="C92" s="703" t="s">
        <v>76</v>
      </c>
    </row>
    <row r="95" spans="1:3" ht="51">
      <c r="A95" s="710" t="s">
        <v>64</v>
      </c>
      <c r="B95" s="706" t="s">
        <v>38</v>
      </c>
    </row>
    <row r="97" spans="1:3" ht="38.25">
      <c r="A97" s="710" t="s">
        <v>43</v>
      </c>
      <c r="B97" s="706"/>
    </row>
    <row r="99" spans="1:3" ht="38.25">
      <c r="A99" s="712" t="s">
        <v>65</v>
      </c>
      <c r="B99" s="706" t="s">
        <v>66</v>
      </c>
      <c r="C99" s="703" t="s">
        <v>76</v>
      </c>
    </row>
    <row r="100" spans="1:3">
      <c r="A100" s="713"/>
      <c r="B100" s="706" t="s">
        <v>67</v>
      </c>
      <c r="C100" s="703" t="s">
        <v>76</v>
      </c>
    </row>
    <row r="101" spans="1:3">
      <c r="A101" s="713"/>
      <c r="B101" s="706" t="s">
        <v>68</v>
      </c>
      <c r="C101" s="703" t="s">
        <v>76</v>
      </c>
    </row>
    <row r="102" spans="1:3" ht="25.5">
      <c r="A102" s="713"/>
      <c r="B102" s="706" t="s">
        <v>69</v>
      </c>
      <c r="C102" s="703" t="s">
        <v>76</v>
      </c>
    </row>
    <row r="103" spans="1:3">
      <c r="A103" s="714"/>
      <c r="B103" s="706" t="s">
        <v>70</v>
      </c>
      <c r="C103" s="703" t="s">
        <v>76</v>
      </c>
    </row>
    <row r="106" spans="1:3" ht="51">
      <c r="A106" s="710" t="s">
        <v>71</v>
      </c>
      <c r="B106" s="706" t="s">
        <v>416</v>
      </c>
    </row>
    <row r="108" spans="1:3" ht="38.25">
      <c r="A108" s="710" t="s">
        <v>72</v>
      </c>
      <c r="B108" s="706" t="s">
        <v>417</v>
      </c>
    </row>
  </sheetData>
  <phoneticPr fontId="0" type="noConversion"/>
  <printOptions gridLines="1"/>
  <pageMargins left="0.75" right="0.75" top="1" bottom="1" header="0.5" footer="0.5"/>
  <headerFooter alignWithMargins="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5AB110-575E-4739-9557-E4185B520424}">
  <sheetPr codeName="Sheet37"/>
  <dimension ref="A1:C108"/>
  <sheetViews>
    <sheetView workbookViewId="0">
      <selection activeCell="N18" sqref="N18"/>
    </sheetView>
  </sheetViews>
  <sheetFormatPr defaultColWidth="8.42578125" defaultRowHeight="12.75"/>
  <cols>
    <col min="1" max="1" width="15.5703125" style="718" customWidth="1"/>
    <col min="2" max="2" width="29.7109375" style="718" customWidth="1"/>
    <col min="3" max="3" width="14.5703125" style="717" customWidth="1"/>
    <col min="4" max="4" width="8.42578125" style="718" bestFit="1"/>
    <col min="5" max="16384" width="8.42578125" style="718"/>
  </cols>
  <sheetData>
    <row r="1" spans="1:3">
      <c r="A1" s="715" t="s">
        <v>0</v>
      </c>
      <c r="B1" s="716" t="s">
        <v>418</v>
      </c>
    </row>
    <row r="2" spans="1:3">
      <c r="A2" s="715" t="s">
        <v>1</v>
      </c>
      <c r="B2" s="716">
        <v>67</v>
      </c>
    </row>
    <row r="3" spans="1:3">
      <c r="A3" s="715" t="s">
        <v>2</v>
      </c>
      <c r="B3" s="716" t="s">
        <v>100</v>
      </c>
    </row>
    <row r="4" spans="1:3" ht="178.5">
      <c r="A4" s="719" t="s">
        <v>3</v>
      </c>
      <c r="B4" s="1264" t="s">
        <v>419</v>
      </c>
    </row>
    <row r="6" spans="1:3">
      <c r="A6" s="720" t="s">
        <v>4</v>
      </c>
      <c r="B6" s="721" t="s">
        <v>5</v>
      </c>
      <c r="C6" s="722" t="s">
        <v>76</v>
      </c>
    </row>
    <row r="7" spans="1:3">
      <c r="A7" s="723"/>
      <c r="B7" s="721" t="s">
        <v>6</v>
      </c>
      <c r="C7" s="722"/>
    </row>
    <row r="8" spans="1:3">
      <c r="A8" s="723"/>
      <c r="B8" s="721" t="s">
        <v>7</v>
      </c>
      <c r="C8" s="722" t="s">
        <v>76</v>
      </c>
    </row>
    <row r="9" spans="1:3">
      <c r="A9" s="723"/>
      <c r="B9" s="721" t="s">
        <v>8</v>
      </c>
      <c r="C9" s="722"/>
    </row>
    <row r="10" spans="1:3">
      <c r="A10" s="723"/>
      <c r="B10" s="721" t="s">
        <v>9</v>
      </c>
      <c r="C10" s="722"/>
    </row>
    <row r="11" spans="1:3">
      <c r="A11" s="723"/>
      <c r="B11" s="721" t="s">
        <v>10</v>
      </c>
      <c r="C11" s="722"/>
    </row>
    <row r="12" spans="1:3">
      <c r="A12" s="723"/>
      <c r="B12" s="721" t="s">
        <v>11</v>
      </c>
      <c r="C12" s="722" t="s">
        <v>76</v>
      </c>
    </row>
    <row r="13" spans="1:3">
      <c r="A13" s="723"/>
      <c r="B13" s="721" t="s">
        <v>12</v>
      </c>
      <c r="C13" s="722" t="s">
        <v>76</v>
      </c>
    </row>
    <row r="14" spans="1:3">
      <c r="A14" s="723"/>
      <c r="B14" s="721" t="s">
        <v>13</v>
      </c>
      <c r="C14" s="722"/>
    </row>
    <row r="15" spans="1:3">
      <c r="A15" s="723"/>
      <c r="B15" s="721" t="s">
        <v>14</v>
      </c>
      <c r="C15" s="722"/>
    </row>
    <row r="16" spans="1:3">
      <c r="A16" s="723"/>
      <c r="B16" s="721" t="s">
        <v>15</v>
      </c>
      <c r="C16" s="722" t="s">
        <v>76</v>
      </c>
    </row>
    <row r="17" spans="1:3">
      <c r="A17" s="724"/>
      <c r="B17" s="721" t="s">
        <v>16</v>
      </c>
      <c r="C17" s="722"/>
    </row>
    <row r="19" spans="1:3" ht="25.5">
      <c r="A19" s="720" t="s">
        <v>17</v>
      </c>
      <c r="B19" s="725" t="s">
        <v>18</v>
      </c>
      <c r="C19" s="722"/>
    </row>
    <row r="20" spans="1:3">
      <c r="A20" s="723"/>
      <c r="B20" s="725" t="s">
        <v>19</v>
      </c>
      <c r="C20" s="722"/>
    </row>
    <row r="21" spans="1:3">
      <c r="A21" s="723"/>
      <c r="B21" s="725" t="s">
        <v>20</v>
      </c>
      <c r="C21" s="722"/>
    </row>
    <row r="22" spans="1:3">
      <c r="A22" s="724"/>
      <c r="B22" s="725" t="s">
        <v>16</v>
      </c>
      <c r="C22" s="722"/>
    </row>
    <row r="24" spans="1:3" ht="25.5">
      <c r="A24" s="720" t="s">
        <v>21</v>
      </c>
      <c r="B24" s="725" t="s">
        <v>22</v>
      </c>
      <c r="C24" s="722">
        <v>45</v>
      </c>
    </row>
    <row r="25" spans="1:3">
      <c r="A25" s="723"/>
      <c r="B25" s="725" t="s">
        <v>23</v>
      </c>
      <c r="C25" s="722"/>
    </row>
    <row r="26" spans="1:3">
      <c r="A26" s="723"/>
      <c r="B26" s="725" t="s">
        <v>24</v>
      </c>
      <c r="C26" s="722"/>
    </row>
    <row r="27" spans="1:3">
      <c r="A27" s="723"/>
      <c r="B27" s="725" t="s">
        <v>25</v>
      </c>
      <c r="C27" s="722"/>
    </row>
    <row r="28" spans="1:3">
      <c r="A28" s="723"/>
      <c r="B28" s="725" t="s">
        <v>26</v>
      </c>
      <c r="C28" s="722"/>
    </row>
    <row r="29" spans="1:3">
      <c r="A29" s="723"/>
      <c r="B29" s="725" t="s">
        <v>27</v>
      </c>
      <c r="C29" s="722"/>
    </row>
    <row r="30" spans="1:3">
      <c r="A30" s="723"/>
      <c r="B30" s="725" t="s">
        <v>28</v>
      </c>
      <c r="C30" s="722"/>
    </row>
    <row r="31" spans="1:3">
      <c r="A31" s="724"/>
      <c r="B31" s="725" t="s">
        <v>29</v>
      </c>
      <c r="C31" s="722"/>
    </row>
    <row r="34" spans="1:3" ht="38.25">
      <c r="A34" s="715" t="s">
        <v>30</v>
      </c>
      <c r="B34" s="722">
        <v>18</v>
      </c>
    </row>
    <row r="36" spans="1:3" ht="38.25">
      <c r="A36" s="720" t="s">
        <v>31</v>
      </c>
      <c r="B36" s="725" t="s">
        <v>32</v>
      </c>
      <c r="C36" s="722"/>
    </row>
    <row r="37" spans="1:3">
      <c r="A37" s="726"/>
      <c r="B37" s="725" t="s">
        <v>33</v>
      </c>
      <c r="C37" s="722"/>
    </row>
    <row r="38" spans="1:3">
      <c r="A38" s="726"/>
      <c r="B38" s="725" t="s">
        <v>34</v>
      </c>
      <c r="C38" s="722">
        <v>70</v>
      </c>
    </row>
    <row r="39" spans="1:3">
      <c r="A39" s="727"/>
      <c r="B39" s="725" t="s">
        <v>35</v>
      </c>
      <c r="C39" s="722"/>
    </row>
    <row r="40" spans="1:3">
      <c r="A40" s="728"/>
    </row>
    <row r="42" spans="1:3" ht="25.5">
      <c r="A42" s="729" t="s">
        <v>36</v>
      </c>
      <c r="B42" s="722">
        <v>10</v>
      </c>
    </row>
    <row r="44" spans="1:3" ht="51">
      <c r="A44" s="720" t="s">
        <v>78</v>
      </c>
      <c r="B44" s="725" t="s">
        <v>5</v>
      </c>
      <c r="C44" s="723" t="s">
        <v>79</v>
      </c>
    </row>
    <row r="45" spans="1:3">
      <c r="A45" s="723"/>
      <c r="B45" s="725" t="s">
        <v>6</v>
      </c>
      <c r="C45" s="722"/>
    </row>
    <row r="46" spans="1:3">
      <c r="A46" s="723" t="s">
        <v>80</v>
      </c>
      <c r="B46" s="725" t="s">
        <v>7</v>
      </c>
      <c r="C46" s="723" t="s">
        <v>82</v>
      </c>
    </row>
    <row r="47" spans="1:3">
      <c r="A47" s="723" t="s">
        <v>79</v>
      </c>
      <c r="B47" s="725" t="s">
        <v>8</v>
      </c>
      <c r="C47" s="730"/>
    </row>
    <row r="48" spans="1:3">
      <c r="A48" s="723" t="s">
        <v>81</v>
      </c>
      <c r="B48" s="725" t="s">
        <v>9</v>
      </c>
      <c r="C48" s="722"/>
    </row>
    <row r="49" spans="1:3">
      <c r="A49" s="723" t="s">
        <v>82</v>
      </c>
      <c r="B49" s="725" t="s">
        <v>10</v>
      </c>
      <c r="C49" s="722"/>
    </row>
    <row r="50" spans="1:3">
      <c r="A50" s="723" t="s">
        <v>83</v>
      </c>
      <c r="B50" s="725" t="s">
        <v>11</v>
      </c>
      <c r="C50" s="723" t="s">
        <v>82</v>
      </c>
    </row>
    <row r="51" spans="1:3">
      <c r="A51" s="723"/>
      <c r="B51" s="725" t="s">
        <v>12</v>
      </c>
      <c r="C51" s="723" t="s">
        <v>81</v>
      </c>
    </row>
    <row r="52" spans="1:3">
      <c r="A52" s="723"/>
      <c r="B52" s="725" t="s">
        <v>13</v>
      </c>
      <c r="C52" s="730"/>
    </row>
    <row r="53" spans="1:3">
      <c r="A53" s="723"/>
      <c r="B53" s="725" t="s">
        <v>39</v>
      </c>
      <c r="C53" s="723" t="s">
        <v>81</v>
      </c>
    </row>
    <row r="54" spans="1:3">
      <c r="A54" s="723"/>
      <c r="B54" s="725" t="s">
        <v>14</v>
      </c>
      <c r="C54" s="722"/>
    </row>
    <row r="55" spans="1:3">
      <c r="A55" s="723"/>
      <c r="B55" s="725" t="s">
        <v>40</v>
      </c>
      <c r="C55" s="723" t="s">
        <v>81</v>
      </c>
    </row>
    <row r="56" spans="1:3">
      <c r="A56" s="723"/>
      <c r="B56" s="725" t="s">
        <v>41</v>
      </c>
      <c r="C56" s="723" t="s">
        <v>81</v>
      </c>
    </row>
    <row r="57" spans="1:3">
      <c r="A57" s="723"/>
      <c r="B57" s="725" t="s">
        <v>15</v>
      </c>
      <c r="C57" s="723" t="s">
        <v>81</v>
      </c>
    </row>
    <row r="58" spans="1:3">
      <c r="A58" s="724"/>
      <c r="B58" s="725" t="s">
        <v>16</v>
      </c>
      <c r="C58" s="722"/>
    </row>
    <row r="61" spans="1:3" ht="51">
      <c r="A61" s="729" t="s">
        <v>42</v>
      </c>
      <c r="B61" s="722" t="s">
        <v>420</v>
      </c>
    </row>
    <row r="63" spans="1:3" ht="38.25">
      <c r="A63" s="729" t="s">
        <v>43</v>
      </c>
      <c r="B63" s="731"/>
      <c r="C63" s="722"/>
    </row>
    <row r="65" spans="1:3" ht="51">
      <c r="A65" s="732" t="s">
        <v>44</v>
      </c>
      <c r="B65" s="725" t="s">
        <v>45</v>
      </c>
      <c r="C65" s="723" t="s">
        <v>82</v>
      </c>
    </row>
    <row r="66" spans="1:3">
      <c r="A66" s="733"/>
      <c r="B66" s="725" t="s">
        <v>46</v>
      </c>
      <c r="C66" s="723" t="s">
        <v>79</v>
      </c>
    </row>
    <row r="67" spans="1:3">
      <c r="A67" s="733"/>
      <c r="B67" s="725" t="s">
        <v>47</v>
      </c>
      <c r="C67" s="723" t="s">
        <v>79</v>
      </c>
    </row>
    <row r="68" spans="1:3">
      <c r="A68" s="734"/>
      <c r="B68" s="725" t="s">
        <v>48</v>
      </c>
      <c r="C68" s="723" t="s">
        <v>79</v>
      </c>
    </row>
    <row r="71" spans="1:3" ht="51">
      <c r="A71" s="729" t="s">
        <v>42</v>
      </c>
      <c r="B71" s="725" t="s">
        <v>421</v>
      </c>
    </row>
    <row r="73" spans="1:3" ht="38.25">
      <c r="A73" s="729" t="s">
        <v>43</v>
      </c>
      <c r="B73" s="725"/>
    </row>
    <row r="75" spans="1:3" ht="25.5">
      <c r="A75" s="732" t="s">
        <v>49</v>
      </c>
      <c r="B75" s="725" t="s">
        <v>50</v>
      </c>
      <c r="C75" s="722"/>
    </row>
    <row r="76" spans="1:3">
      <c r="A76" s="733"/>
      <c r="B76" s="725" t="s">
        <v>51</v>
      </c>
      <c r="C76" s="722" t="s">
        <v>76</v>
      </c>
    </row>
    <row r="77" spans="1:3">
      <c r="A77" s="733"/>
      <c r="B77" s="725" t="s">
        <v>52</v>
      </c>
      <c r="C77" s="722"/>
    </row>
    <row r="78" spans="1:3">
      <c r="A78" s="733"/>
      <c r="B78" s="725" t="s">
        <v>53</v>
      </c>
      <c r="C78" s="722"/>
    </row>
    <row r="79" spans="1:3">
      <c r="A79" s="734"/>
      <c r="B79" s="725" t="s">
        <v>54</v>
      </c>
      <c r="C79" s="722"/>
    </row>
    <row r="82" spans="1:3" ht="51">
      <c r="A82" s="729" t="s">
        <v>55</v>
      </c>
      <c r="B82" s="725" t="s">
        <v>422</v>
      </c>
    </row>
    <row r="84" spans="1:3" ht="38.25">
      <c r="A84" s="729" t="s">
        <v>43</v>
      </c>
      <c r="B84" s="725" t="s">
        <v>423</v>
      </c>
    </row>
    <row r="86" spans="1:3" ht="25.5">
      <c r="A86" s="732" t="s">
        <v>56</v>
      </c>
      <c r="B86" s="725" t="s">
        <v>57</v>
      </c>
      <c r="C86" s="722"/>
    </row>
    <row r="87" spans="1:3">
      <c r="A87" s="733"/>
      <c r="B87" s="725" t="s">
        <v>58</v>
      </c>
      <c r="C87" s="722"/>
    </row>
    <row r="88" spans="1:3">
      <c r="A88" s="733"/>
      <c r="B88" s="725" t="s">
        <v>59</v>
      </c>
      <c r="C88" s="722"/>
    </row>
    <row r="89" spans="1:3">
      <c r="A89" s="733"/>
      <c r="B89" s="725" t="s">
        <v>60</v>
      </c>
      <c r="C89" s="722"/>
    </row>
    <row r="90" spans="1:3">
      <c r="A90" s="733"/>
      <c r="B90" s="725" t="s">
        <v>61</v>
      </c>
      <c r="C90" s="722"/>
    </row>
    <row r="91" spans="1:3">
      <c r="A91" s="733"/>
      <c r="B91" s="725" t="s">
        <v>62</v>
      </c>
      <c r="C91" s="722"/>
    </row>
    <row r="92" spans="1:3">
      <c r="A92" s="734"/>
      <c r="B92" s="725" t="s">
        <v>63</v>
      </c>
      <c r="C92" s="722"/>
    </row>
    <row r="95" spans="1:3" ht="51">
      <c r="A95" s="729" t="s">
        <v>64</v>
      </c>
      <c r="B95" s="725" t="s">
        <v>125</v>
      </c>
    </row>
    <row r="97" spans="1:3" ht="38.25">
      <c r="A97" s="729" t="s">
        <v>43</v>
      </c>
      <c r="B97" s="725" t="s">
        <v>424</v>
      </c>
    </row>
    <row r="99" spans="1:3" ht="38.25">
      <c r="A99" s="732" t="s">
        <v>65</v>
      </c>
      <c r="B99" s="725" t="s">
        <v>66</v>
      </c>
      <c r="C99" s="722"/>
    </row>
    <row r="100" spans="1:3">
      <c r="A100" s="733"/>
      <c r="B100" s="725" t="s">
        <v>67</v>
      </c>
      <c r="C100" s="722"/>
    </row>
    <row r="101" spans="1:3">
      <c r="A101" s="733"/>
      <c r="B101" s="725" t="s">
        <v>68</v>
      </c>
      <c r="C101" s="722" t="s">
        <v>76</v>
      </c>
    </row>
    <row r="102" spans="1:3" ht="25.5">
      <c r="A102" s="733"/>
      <c r="B102" s="725" t="s">
        <v>69</v>
      </c>
      <c r="C102" s="722" t="s">
        <v>76</v>
      </c>
    </row>
    <row r="103" spans="1:3">
      <c r="A103" s="734"/>
      <c r="B103" s="725" t="s">
        <v>70</v>
      </c>
      <c r="C103" s="722" t="s">
        <v>76</v>
      </c>
    </row>
    <row r="106" spans="1:3" ht="51">
      <c r="A106" s="729" t="s">
        <v>71</v>
      </c>
      <c r="B106" s="725" t="s">
        <v>425</v>
      </c>
    </row>
    <row r="108" spans="1:3" ht="38.25">
      <c r="A108" s="729" t="s">
        <v>72</v>
      </c>
      <c r="B108" s="725"/>
    </row>
  </sheetData>
  <phoneticPr fontId="0" type="noConversion"/>
  <printOptions gridLines="1"/>
  <pageMargins left="0.75" right="0.75" top="1" bottom="1" header="0.5" footer="0.5"/>
  <pageSetup paperSize="9" orientation="portrait" verticalDpi="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70C18A-9668-4A5C-9437-0D363A4CAE3E}">
  <sheetPr codeName="Sheet4"/>
  <dimension ref="A1:C108"/>
  <sheetViews>
    <sheetView workbookViewId="0">
      <selection activeCell="N18" sqref="N18"/>
    </sheetView>
  </sheetViews>
  <sheetFormatPr defaultColWidth="8.42578125" defaultRowHeight="12.75"/>
  <cols>
    <col min="1" max="1" width="15.5703125" style="43" customWidth="1"/>
    <col min="2" max="2" width="29.7109375" style="43" customWidth="1"/>
    <col min="3" max="3" width="14.5703125" style="42" customWidth="1"/>
    <col min="4" max="4" width="8.42578125" style="43" bestFit="1"/>
    <col min="5" max="16384" width="8.42578125" style="43"/>
  </cols>
  <sheetData>
    <row r="1" spans="1:3">
      <c r="A1" s="40" t="s">
        <v>0</v>
      </c>
      <c r="B1" s="41" t="s">
        <v>99</v>
      </c>
    </row>
    <row r="2" spans="1:3">
      <c r="A2" s="40" t="s">
        <v>1</v>
      </c>
      <c r="B2" s="41">
        <v>13</v>
      </c>
    </row>
    <row r="3" spans="1:3">
      <c r="A3" s="40" t="s">
        <v>2</v>
      </c>
      <c r="B3" s="41" t="s">
        <v>100</v>
      </c>
    </row>
    <row r="4" spans="1:3" ht="242.25">
      <c r="A4" s="44" t="s">
        <v>3</v>
      </c>
      <c r="B4" s="1264" t="s">
        <v>101</v>
      </c>
    </row>
    <row r="6" spans="1:3">
      <c r="A6" s="45" t="s">
        <v>4</v>
      </c>
      <c r="B6" s="46" t="s">
        <v>5</v>
      </c>
      <c r="C6" s="47" t="s">
        <v>76</v>
      </c>
    </row>
    <row r="7" spans="1:3">
      <c r="A7" s="48"/>
      <c r="B7" s="46" t="s">
        <v>6</v>
      </c>
      <c r="C7" s="47"/>
    </row>
    <row r="8" spans="1:3">
      <c r="A8" s="48"/>
      <c r="B8" s="46" t="s">
        <v>7</v>
      </c>
      <c r="C8" s="47" t="s">
        <v>76</v>
      </c>
    </row>
    <row r="9" spans="1:3">
      <c r="A9" s="48"/>
      <c r="B9" s="46" t="s">
        <v>8</v>
      </c>
      <c r="C9" s="47"/>
    </row>
    <row r="10" spans="1:3">
      <c r="A10" s="48"/>
      <c r="B10" s="46" t="s">
        <v>9</v>
      </c>
      <c r="C10" s="47" t="s">
        <v>76</v>
      </c>
    </row>
    <row r="11" spans="1:3">
      <c r="A11" s="48"/>
      <c r="B11" s="46" t="s">
        <v>10</v>
      </c>
      <c r="C11" s="47" t="s">
        <v>76</v>
      </c>
    </row>
    <row r="12" spans="1:3">
      <c r="A12" s="48"/>
      <c r="B12" s="46" t="s">
        <v>11</v>
      </c>
      <c r="C12" s="47" t="s">
        <v>76</v>
      </c>
    </row>
    <row r="13" spans="1:3">
      <c r="A13" s="48"/>
      <c r="B13" s="46" t="s">
        <v>12</v>
      </c>
      <c r="C13" s="47" t="s">
        <v>76</v>
      </c>
    </row>
    <row r="14" spans="1:3">
      <c r="A14" s="48"/>
      <c r="B14" s="46" t="s">
        <v>13</v>
      </c>
      <c r="C14" s="47" t="s">
        <v>76</v>
      </c>
    </row>
    <row r="15" spans="1:3">
      <c r="A15" s="48"/>
      <c r="B15" s="46" t="s">
        <v>14</v>
      </c>
      <c r="C15" s="47" t="s">
        <v>76</v>
      </c>
    </row>
    <row r="16" spans="1:3">
      <c r="A16" s="48"/>
      <c r="B16" s="46" t="s">
        <v>15</v>
      </c>
      <c r="C16" s="47" t="s">
        <v>76</v>
      </c>
    </row>
    <row r="17" spans="1:3">
      <c r="A17" s="49"/>
      <c r="B17" s="46" t="s">
        <v>16</v>
      </c>
      <c r="C17" s="47"/>
    </row>
    <row r="19" spans="1:3" ht="25.5">
      <c r="A19" s="45" t="s">
        <v>17</v>
      </c>
      <c r="B19" s="50" t="s">
        <v>18</v>
      </c>
      <c r="C19" s="47" t="s">
        <v>76</v>
      </c>
    </row>
    <row r="20" spans="1:3">
      <c r="A20" s="48"/>
      <c r="B20" s="50" t="s">
        <v>19</v>
      </c>
      <c r="C20" s="47" t="s">
        <v>76</v>
      </c>
    </row>
    <row r="21" spans="1:3">
      <c r="A21" s="48"/>
      <c r="B21" s="50" t="s">
        <v>20</v>
      </c>
      <c r="C21" s="47" t="s">
        <v>76</v>
      </c>
    </row>
    <row r="22" spans="1:3">
      <c r="A22" s="49"/>
      <c r="B22" s="50" t="s">
        <v>16</v>
      </c>
      <c r="C22" s="47"/>
    </row>
    <row r="24" spans="1:3" ht="25.5">
      <c r="A24" s="45" t="s">
        <v>21</v>
      </c>
      <c r="B24" s="50" t="s">
        <v>22</v>
      </c>
      <c r="C24" s="47"/>
    </row>
    <row r="25" spans="1:3">
      <c r="A25" s="48"/>
      <c r="B25" s="50" t="s">
        <v>23</v>
      </c>
      <c r="C25" s="47"/>
    </row>
    <row r="26" spans="1:3">
      <c r="A26" s="48"/>
      <c r="B26" s="50" t="s">
        <v>24</v>
      </c>
      <c r="C26" s="47">
        <v>190</v>
      </c>
    </row>
    <row r="27" spans="1:3">
      <c r="A27" s="48"/>
      <c r="B27" s="50" t="s">
        <v>25</v>
      </c>
      <c r="C27" s="47"/>
    </row>
    <row r="28" spans="1:3">
      <c r="A28" s="48"/>
      <c r="B28" s="50" t="s">
        <v>26</v>
      </c>
      <c r="C28" s="47"/>
    </row>
    <row r="29" spans="1:3">
      <c r="A29" s="48"/>
      <c r="B29" s="50" t="s">
        <v>27</v>
      </c>
      <c r="C29" s="47"/>
    </row>
    <row r="30" spans="1:3">
      <c r="A30" s="48"/>
      <c r="B30" s="50" t="s">
        <v>28</v>
      </c>
      <c r="C30" s="47"/>
    </row>
    <row r="31" spans="1:3">
      <c r="A31" s="49"/>
      <c r="B31" s="50" t="s">
        <v>29</v>
      </c>
      <c r="C31" s="47"/>
    </row>
    <row r="34" spans="1:3" ht="38.25">
      <c r="A34" s="40" t="s">
        <v>30</v>
      </c>
      <c r="B34" s="47">
        <v>135</v>
      </c>
    </row>
    <row r="36" spans="1:3" ht="38.25">
      <c r="A36" s="45" t="s">
        <v>31</v>
      </c>
      <c r="B36" s="50" t="s">
        <v>32</v>
      </c>
      <c r="C36" s="47"/>
    </row>
    <row r="37" spans="1:3">
      <c r="A37" s="51"/>
      <c r="B37" s="50" t="s">
        <v>33</v>
      </c>
      <c r="C37" s="47"/>
    </row>
    <row r="38" spans="1:3">
      <c r="A38" s="51"/>
      <c r="B38" s="50" t="s">
        <v>34</v>
      </c>
      <c r="C38" s="47"/>
    </row>
    <row r="39" spans="1:3">
      <c r="A39" s="52"/>
      <c r="B39" s="50" t="s">
        <v>35</v>
      </c>
      <c r="C39" s="47">
        <v>150</v>
      </c>
    </row>
    <row r="40" spans="1:3">
      <c r="A40" s="53"/>
    </row>
    <row r="42" spans="1:3" ht="25.5">
      <c r="A42" s="54" t="s">
        <v>36</v>
      </c>
      <c r="B42" s="47">
        <v>45</v>
      </c>
    </row>
    <row r="44" spans="1:3" ht="51">
      <c r="A44" s="45" t="s">
        <v>78</v>
      </c>
      <c r="B44" s="50" t="s">
        <v>5</v>
      </c>
      <c r="C44" s="55" t="s">
        <v>102</v>
      </c>
    </row>
    <row r="45" spans="1:3">
      <c r="A45" s="48"/>
      <c r="B45" s="50" t="s">
        <v>6</v>
      </c>
      <c r="C45" s="47"/>
    </row>
    <row r="46" spans="1:3">
      <c r="A46" s="48" t="s">
        <v>80</v>
      </c>
      <c r="B46" s="50" t="s">
        <v>7</v>
      </c>
      <c r="C46" s="55" t="s">
        <v>79</v>
      </c>
    </row>
    <row r="47" spans="1:3">
      <c r="A47" s="48" t="s">
        <v>79</v>
      </c>
      <c r="B47" s="50" t="s">
        <v>8</v>
      </c>
      <c r="C47" s="56"/>
    </row>
    <row r="48" spans="1:3">
      <c r="A48" s="48" t="s">
        <v>81</v>
      </c>
      <c r="B48" s="50" t="s">
        <v>9</v>
      </c>
      <c r="C48" s="55" t="s">
        <v>102</v>
      </c>
    </row>
    <row r="49" spans="1:3">
      <c r="A49" s="48" t="s">
        <v>82</v>
      </c>
      <c r="B49" s="50" t="s">
        <v>10</v>
      </c>
      <c r="C49" s="55" t="s">
        <v>79</v>
      </c>
    </row>
    <row r="50" spans="1:3">
      <c r="A50" s="48" t="s">
        <v>83</v>
      </c>
      <c r="B50" s="50" t="s">
        <v>11</v>
      </c>
      <c r="C50" s="55" t="s">
        <v>102</v>
      </c>
    </row>
    <row r="51" spans="1:3">
      <c r="A51" s="48"/>
      <c r="B51" s="50" t="s">
        <v>12</v>
      </c>
      <c r="C51" s="55" t="s">
        <v>102</v>
      </c>
    </row>
    <row r="52" spans="1:3">
      <c r="A52" s="48"/>
      <c r="B52" s="50" t="s">
        <v>13</v>
      </c>
      <c r="C52" s="55" t="s">
        <v>102</v>
      </c>
    </row>
    <row r="53" spans="1:3">
      <c r="A53" s="48"/>
      <c r="B53" s="50" t="s">
        <v>39</v>
      </c>
      <c r="C53" s="55" t="s">
        <v>102</v>
      </c>
    </row>
    <row r="54" spans="1:3">
      <c r="A54" s="48"/>
      <c r="B54" s="50" t="s">
        <v>14</v>
      </c>
      <c r="C54" s="55" t="s">
        <v>102</v>
      </c>
    </row>
    <row r="55" spans="1:3">
      <c r="A55" s="48"/>
      <c r="B55" s="50" t="s">
        <v>40</v>
      </c>
      <c r="C55" s="55" t="s">
        <v>102</v>
      </c>
    </row>
    <row r="56" spans="1:3">
      <c r="A56" s="48"/>
      <c r="B56" s="50" t="s">
        <v>41</v>
      </c>
      <c r="C56" s="55" t="s">
        <v>102</v>
      </c>
    </row>
    <row r="57" spans="1:3">
      <c r="A57" s="48"/>
      <c r="B57" s="50" t="s">
        <v>15</v>
      </c>
      <c r="C57" s="55" t="s">
        <v>79</v>
      </c>
    </row>
    <row r="58" spans="1:3">
      <c r="A58" s="49"/>
      <c r="B58" s="50" t="s">
        <v>16</v>
      </c>
      <c r="C58" s="47"/>
    </row>
    <row r="61" spans="1:3" ht="51">
      <c r="A61" s="54" t="s">
        <v>42</v>
      </c>
      <c r="B61" s="47" t="s">
        <v>103</v>
      </c>
    </row>
    <row r="63" spans="1:3" ht="38.25">
      <c r="A63" s="54" t="s">
        <v>43</v>
      </c>
      <c r="B63" s="57"/>
      <c r="C63" s="47"/>
    </row>
    <row r="65" spans="1:3" ht="51">
      <c r="A65" s="58" t="s">
        <v>44</v>
      </c>
      <c r="B65" s="50" t="s">
        <v>45</v>
      </c>
      <c r="C65" s="48" t="s">
        <v>102</v>
      </c>
    </row>
    <row r="66" spans="1:3">
      <c r="A66" s="59"/>
      <c r="B66" s="50" t="s">
        <v>46</v>
      </c>
      <c r="C66" s="48" t="s">
        <v>102</v>
      </c>
    </row>
    <row r="67" spans="1:3">
      <c r="A67" s="59"/>
      <c r="B67" s="50" t="s">
        <v>47</v>
      </c>
      <c r="C67" s="48" t="s">
        <v>102</v>
      </c>
    </row>
    <row r="68" spans="1:3">
      <c r="A68" s="60"/>
      <c r="B68" s="50" t="s">
        <v>48</v>
      </c>
      <c r="C68" s="48" t="s">
        <v>102</v>
      </c>
    </row>
    <row r="71" spans="1:3" ht="51">
      <c r="A71" s="54" t="s">
        <v>42</v>
      </c>
      <c r="B71" s="50" t="s">
        <v>104</v>
      </c>
    </row>
    <row r="73" spans="1:3" ht="38.25">
      <c r="A73" s="54" t="s">
        <v>43</v>
      </c>
      <c r="B73" s="50"/>
    </row>
    <row r="75" spans="1:3" ht="25.5">
      <c r="A75" s="58" t="s">
        <v>49</v>
      </c>
      <c r="B75" s="50" t="s">
        <v>50</v>
      </c>
      <c r="C75" s="47" t="s">
        <v>76</v>
      </c>
    </row>
    <row r="76" spans="1:3">
      <c r="A76" s="59"/>
      <c r="B76" s="50" t="s">
        <v>51</v>
      </c>
      <c r="C76" s="47"/>
    </row>
    <row r="77" spans="1:3">
      <c r="A77" s="59"/>
      <c r="B77" s="50" t="s">
        <v>52</v>
      </c>
      <c r="C77" s="47" t="s">
        <v>76</v>
      </c>
    </row>
    <row r="78" spans="1:3">
      <c r="A78" s="59"/>
      <c r="B78" s="50" t="s">
        <v>53</v>
      </c>
      <c r="C78" s="47"/>
    </row>
    <row r="79" spans="1:3">
      <c r="A79" s="60"/>
      <c r="B79" s="50" t="s">
        <v>54</v>
      </c>
      <c r="C79" s="47" t="s">
        <v>76</v>
      </c>
    </row>
    <row r="82" spans="1:3" ht="51">
      <c r="A82" s="54" t="s">
        <v>55</v>
      </c>
      <c r="B82" s="50" t="s">
        <v>105</v>
      </c>
    </row>
    <row r="84" spans="1:3" ht="38.25">
      <c r="A84" s="54" t="s">
        <v>43</v>
      </c>
      <c r="B84" s="50"/>
    </row>
    <row r="86" spans="1:3" ht="25.5">
      <c r="A86" s="58" t="s">
        <v>56</v>
      </c>
      <c r="B86" s="50" t="s">
        <v>57</v>
      </c>
      <c r="C86" s="47" t="s">
        <v>76</v>
      </c>
    </row>
    <row r="87" spans="1:3">
      <c r="A87" s="59"/>
      <c r="B87" s="50" t="s">
        <v>58</v>
      </c>
      <c r="C87" s="47" t="s">
        <v>76</v>
      </c>
    </row>
    <row r="88" spans="1:3">
      <c r="A88" s="59"/>
      <c r="B88" s="50" t="s">
        <v>59</v>
      </c>
      <c r="C88" s="47" t="s">
        <v>76</v>
      </c>
    </row>
    <row r="89" spans="1:3">
      <c r="A89" s="59"/>
      <c r="B89" s="50" t="s">
        <v>60</v>
      </c>
      <c r="C89" s="47" t="s">
        <v>76</v>
      </c>
    </row>
    <row r="90" spans="1:3">
      <c r="A90" s="59"/>
      <c r="B90" s="50" t="s">
        <v>61</v>
      </c>
      <c r="C90" s="47" t="s">
        <v>76</v>
      </c>
    </row>
    <row r="91" spans="1:3">
      <c r="A91" s="59"/>
      <c r="B91" s="50" t="s">
        <v>62</v>
      </c>
      <c r="C91" s="47" t="s">
        <v>76</v>
      </c>
    </row>
    <row r="92" spans="1:3">
      <c r="A92" s="60"/>
      <c r="B92" s="50" t="s">
        <v>63</v>
      </c>
      <c r="C92" s="47" t="s">
        <v>76</v>
      </c>
    </row>
    <row r="95" spans="1:3" ht="51">
      <c r="A95" s="54" t="s">
        <v>64</v>
      </c>
      <c r="B95" s="50" t="s">
        <v>106</v>
      </c>
    </row>
    <row r="97" spans="1:3" ht="38.25">
      <c r="A97" s="54" t="s">
        <v>43</v>
      </c>
      <c r="B97" s="50"/>
    </row>
    <row r="99" spans="1:3" ht="38.25">
      <c r="A99" s="58" t="s">
        <v>65</v>
      </c>
      <c r="B99" s="50" t="s">
        <v>66</v>
      </c>
      <c r="C99" s="47"/>
    </row>
    <row r="100" spans="1:3">
      <c r="A100" s="59"/>
      <c r="B100" s="50" t="s">
        <v>67</v>
      </c>
      <c r="C100" s="47" t="s">
        <v>76</v>
      </c>
    </row>
    <row r="101" spans="1:3">
      <c r="A101" s="59"/>
      <c r="B101" s="50" t="s">
        <v>68</v>
      </c>
      <c r="C101" s="47" t="s">
        <v>76</v>
      </c>
    </row>
    <row r="102" spans="1:3" ht="25.5">
      <c r="A102" s="59"/>
      <c r="B102" s="50" t="s">
        <v>69</v>
      </c>
      <c r="C102" s="47" t="s">
        <v>76</v>
      </c>
    </row>
    <row r="103" spans="1:3">
      <c r="A103" s="60"/>
      <c r="B103" s="50" t="s">
        <v>70</v>
      </c>
      <c r="C103" s="47" t="s">
        <v>76</v>
      </c>
    </row>
    <row r="106" spans="1:3" ht="51">
      <c r="A106" s="54" t="s">
        <v>71</v>
      </c>
      <c r="B106" s="50"/>
    </row>
    <row r="108" spans="1:3" ht="38.25">
      <c r="A108" s="54" t="s">
        <v>72</v>
      </c>
      <c r="B108" s="50"/>
    </row>
  </sheetData>
  <phoneticPr fontId="0" type="noConversion"/>
  <printOptions gridLines="1"/>
  <pageMargins left="0.75" right="0.75" top="1" bottom="1" header="0.5" footer="0.5"/>
  <pageSetup paperSize="9" orientation="portrait" verticalDpi="0" r:id="rId1"/>
  <headerFooter alignWithMargins="0"/>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80804C-6B41-44A7-8F4B-56BDBA896F4C}">
  <sheetPr codeName="Sheet38"/>
  <dimension ref="A1:C108"/>
  <sheetViews>
    <sheetView workbookViewId="0">
      <selection activeCell="N18" sqref="N18"/>
    </sheetView>
  </sheetViews>
  <sheetFormatPr defaultColWidth="8.42578125" defaultRowHeight="12.75"/>
  <cols>
    <col min="1" max="1" width="15.5703125" style="738" customWidth="1"/>
    <col min="2" max="2" width="29.7109375" style="738" customWidth="1"/>
    <col min="3" max="3" width="14.5703125" style="737" customWidth="1"/>
    <col min="4" max="4" width="8.42578125" style="738" bestFit="1"/>
    <col min="5" max="16384" width="8.42578125" style="738"/>
  </cols>
  <sheetData>
    <row r="1" spans="1:3">
      <c r="A1" s="735" t="s">
        <v>0</v>
      </c>
      <c r="B1" s="736" t="s">
        <v>426</v>
      </c>
    </row>
    <row r="2" spans="1:3">
      <c r="A2" s="735" t="s">
        <v>1</v>
      </c>
      <c r="B2" s="736">
        <v>68</v>
      </c>
    </row>
    <row r="3" spans="1:3">
      <c r="A3" s="735" t="s">
        <v>2</v>
      </c>
      <c r="B3" s="736" t="s">
        <v>100</v>
      </c>
    </row>
    <row r="4" spans="1:3" ht="178.5">
      <c r="A4" s="739" t="s">
        <v>3</v>
      </c>
      <c r="B4" s="1264" t="s">
        <v>427</v>
      </c>
    </row>
    <row r="6" spans="1:3">
      <c r="A6" s="740" t="s">
        <v>4</v>
      </c>
      <c r="B6" s="741" t="s">
        <v>5</v>
      </c>
      <c r="C6" s="742" t="s">
        <v>76</v>
      </c>
    </row>
    <row r="7" spans="1:3">
      <c r="A7" s="743"/>
      <c r="B7" s="741" t="s">
        <v>6</v>
      </c>
      <c r="C7" s="742"/>
    </row>
    <row r="8" spans="1:3">
      <c r="A8" s="743"/>
      <c r="B8" s="741" t="s">
        <v>7</v>
      </c>
      <c r="C8" s="742" t="s">
        <v>76</v>
      </c>
    </row>
    <row r="9" spans="1:3">
      <c r="A9" s="743"/>
      <c r="B9" s="741" t="s">
        <v>8</v>
      </c>
      <c r="C9" s="742"/>
    </row>
    <row r="10" spans="1:3">
      <c r="A10" s="743"/>
      <c r="B10" s="741" t="s">
        <v>9</v>
      </c>
      <c r="C10" s="742" t="s">
        <v>76</v>
      </c>
    </row>
    <row r="11" spans="1:3">
      <c r="A11" s="743"/>
      <c r="B11" s="741" t="s">
        <v>10</v>
      </c>
      <c r="C11" s="742"/>
    </row>
    <row r="12" spans="1:3">
      <c r="A12" s="743"/>
      <c r="B12" s="741" t="s">
        <v>11</v>
      </c>
      <c r="C12" s="742" t="s">
        <v>76</v>
      </c>
    </row>
    <row r="13" spans="1:3">
      <c r="A13" s="743"/>
      <c r="B13" s="741" t="s">
        <v>12</v>
      </c>
      <c r="C13" s="742" t="s">
        <v>76</v>
      </c>
    </row>
    <row r="14" spans="1:3">
      <c r="A14" s="743"/>
      <c r="B14" s="741" t="s">
        <v>13</v>
      </c>
      <c r="C14" s="742"/>
    </row>
    <row r="15" spans="1:3">
      <c r="A15" s="743"/>
      <c r="B15" s="741" t="s">
        <v>14</v>
      </c>
      <c r="C15" s="742" t="s">
        <v>76</v>
      </c>
    </row>
    <row r="16" spans="1:3">
      <c r="A16" s="743"/>
      <c r="B16" s="741" t="s">
        <v>15</v>
      </c>
      <c r="C16" s="742" t="s">
        <v>76</v>
      </c>
    </row>
    <row r="17" spans="1:3">
      <c r="A17" s="744"/>
      <c r="B17" s="741" t="s">
        <v>16</v>
      </c>
      <c r="C17" s="742"/>
    </row>
    <row r="19" spans="1:3" ht="25.5">
      <c r="A19" s="740" t="s">
        <v>17</v>
      </c>
      <c r="B19" s="745" t="s">
        <v>18</v>
      </c>
      <c r="C19" s="742" t="s">
        <v>76</v>
      </c>
    </row>
    <row r="20" spans="1:3">
      <c r="A20" s="743"/>
      <c r="B20" s="745" t="s">
        <v>19</v>
      </c>
      <c r="C20" s="742" t="s">
        <v>76</v>
      </c>
    </row>
    <row r="21" spans="1:3">
      <c r="A21" s="743"/>
      <c r="B21" s="745" t="s">
        <v>20</v>
      </c>
      <c r="C21" s="742" t="s">
        <v>76</v>
      </c>
    </row>
    <row r="22" spans="1:3">
      <c r="A22" s="744"/>
      <c r="B22" s="745" t="s">
        <v>16</v>
      </c>
      <c r="C22" s="742"/>
    </row>
    <row r="24" spans="1:3" ht="25.5">
      <c r="A24" s="740" t="s">
        <v>21</v>
      </c>
      <c r="B24" s="745" t="s">
        <v>22</v>
      </c>
      <c r="C24" s="742"/>
    </row>
    <row r="25" spans="1:3">
      <c r="A25" s="743"/>
      <c r="B25" s="745" t="s">
        <v>23</v>
      </c>
      <c r="C25" s="742">
        <v>102</v>
      </c>
    </row>
    <row r="26" spans="1:3">
      <c r="A26" s="743"/>
      <c r="B26" s="745" t="s">
        <v>24</v>
      </c>
      <c r="C26" s="742"/>
    </row>
    <row r="27" spans="1:3">
      <c r="A27" s="743"/>
      <c r="B27" s="745" t="s">
        <v>25</v>
      </c>
      <c r="C27" s="742"/>
    </row>
    <row r="28" spans="1:3">
      <c r="A28" s="743"/>
      <c r="B28" s="745" t="s">
        <v>26</v>
      </c>
      <c r="C28" s="742"/>
    </row>
    <row r="29" spans="1:3">
      <c r="A29" s="743"/>
      <c r="B29" s="745" t="s">
        <v>27</v>
      </c>
      <c r="C29" s="742"/>
    </row>
    <row r="30" spans="1:3">
      <c r="A30" s="743"/>
      <c r="B30" s="745" t="s">
        <v>28</v>
      </c>
      <c r="C30" s="742"/>
    </row>
    <row r="31" spans="1:3">
      <c r="A31" s="744"/>
      <c r="B31" s="745" t="s">
        <v>29</v>
      </c>
      <c r="C31" s="742"/>
    </row>
    <row r="34" spans="1:3" ht="38.25">
      <c r="A34" s="735" t="s">
        <v>30</v>
      </c>
      <c r="B34" s="742">
        <v>51</v>
      </c>
    </row>
    <row r="36" spans="1:3" ht="38.25">
      <c r="A36" s="740" t="s">
        <v>31</v>
      </c>
      <c r="B36" s="745" t="s">
        <v>32</v>
      </c>
      <c r="C36" s="742"/>
    </row>
    <row r="37" spans="1:3">
      <c r="A37" s="746"/>
      <c r="B37" s="745" t="s">
        <v>33</v>
      </c>
      <c r="C37" s="742"/>
    </row>
    <row r="38" spans="1:3">
      <c r="A38" s="746"/>
      <c r="B38" s="745" t="s">
        <v>34</v>
      </c>
      <c r="C38" s="742"/>
    </row>
    <row r="39" spans="1:3">
      <c r="A39" s="747"/>
      <c r="B39" s="745" t="s">
        <v>35</v>
      </c>
      <c r="C39" s="742">
        <v>120</v>
      </c>
    </row>
    <row r="40" spans="1:3">
      <c r="A40" s="748"/>
    </row>
    <row r="42" spans="1:3" ht="25.5">
      <c r="A42" s="749" t="s">
        <v>36</v>
      </c>
      <c r="B42" s="742">
        <v>20</v>
      </c>
    </row>
    <row r="44" spans="1:3" ht="51">
      <c r="A44" s="740" t="s">
        <v>78</v>
      </c>
      <c r="B44" s="745" t="s">
        <v>5</v>
      </c>
      <c r="C44" s="750" t="s">
        <v>81</v>
      </c>
    </row>
    <row r="45" spans="1:3">
      <c r="A45" s="743"/>
      <c r="B45" s="745" t="s">
        <v>6</v>
      </c>
      <c r="C45" s="742"/>
    </row>
    <row r="46" spans="1:3">
      <c r="A46" s="743" t="s">
        <v>80</v>
      </c>
      <c r="B46" s="745" t="s">
        <v>7</v>
      </c>
      <c r="C46" s="750" t="s">
        <v>79</v>
      </c>
    </row>
    <row r="47" spans="1:3">
      <c r="A47" s="743" t="s">
        <v>79</v>
      </c>
      <c r="B47" s="745" t="s">
        <v>8</v>
      </c>
      <c r="C47" s="751"/>
    </row>
    <row r="48" spans="1:3">
      <c r="A48" s="743" t="s">
        <v>81</v>
      </c>
      <c r="B48" s="745" t="s">
        <v>9</v>
      </c>
      <c r="C48" s="752" t="s">
        <v>79</v>
      </c>
    </row>
    <row r="49" spans="1:3">
      <c r="A49" s="743" t="s">
        <v>82</v>
      </c>
      <c r="B49" s="745" t="s">
        <v>10</v>
      </c>
      <c r="C49" s="742"/>
    </row>
    <row r="50" spans="1:3">
      <c r="A50" s="743" t="s">
        <v>83</v>
      </c>
      <c r="B50" s="745" t="s">
        <v>11</v>
      </c>
      <c r="C50" s="750" t="s">
        <v>102</v>
      </c>
    </row>
    <row r="51" spans="1:3">
      <c r="A51" s="743"/>
      <c r="B51" s="745" t="s">
        <v>12</v>
      </c>
      <c r="C51" s="750" t="s">
        <v>102</v>
      </c>
    </row>
    <row r="52" spans="1:3">
      <c r="A52" s="743"/>
      <c r="B52" s="745" t="s">
        <v>13</v>
      </c>
      <c r="C52" s="751"/>
    </row>
    <row r="53" spans="1:3">
      <c r="A53" s="743"/>
      <c r="B53" s="745" t="s">
        <v>39</v>
      </c>
      <c r="C53" s="750" t="s">
        <v>79</v>
      </c>
    </row>
    <row r="54" spans="1:3">
      <c r="A54" s="743"/>
      <c r="B54" s="745" t="s">
        <v>14</v>
      </c>
      <c r="C54" s="742"/>
    </row>
    <row r="55" spans="1:3">
      <c r="A55" s="743"/>
      <c r="B55" s="745" t="s">
        <v>40</v>
      </c>
      <c r="C55" s="750" t="s">
        <v>79</v>
      </c>
    </row>
    <row r="56" spans="1:3">
      <c r="A56" s="743"/>
      <c r="B56" s="745" t="s">
        <v>41</v>
      </c>
      <c r="C56" s="750" t="s">
        <v>79</v>
      </c>
    </row>
    <row r="57" spans="1:3">
      <c r="A57" s="743"/>
      <c r="B57" s="745" t="s">
        <v>15</v>
      </c>
      <c r="C57" s="743" t="s">
        <v>81</v>
      </c>
    </row>
    <row r="58" spans="1:3">
      <c r="A58" s="744"/>
      <c r="B58" s="745" t="s">
        <v>16</v>
      </c>
      <c r="C58" s="742"/>
    </row>
    <row r="61" spans="1:3" ht="51">
      <c r="A61" s="749" t="s">
        <v>42</v>
      </c>
      <c r="B61" s="742" t="s">
        <v>428</v>
      </c>
    </row>
    <row r="63" spans="1:3" ht="38.25">
      <c r="A63" s="749" t="s">
        <v>43</v>
      </c>
      <c r="B63" s="753"/>
      <c r="C63" s="742"/>
    </row>
    <row r="65" spans="1:3" ht="51">
      <c r="A65" s="754" t="s">
        <v>44</v>
      </c>
      <c r="B65" s="745" t="s">
        <v>45</v>
      </c>
      <c r="C65" s="743" t="s">
        <v>79</v>
      </c>
    </row>
    <row r="66" spans="1:3">
      <c r="A66" s="755"/>
      <c r="B66" s="745" t="s">
        <v>46</v>
      </c>
      <c r="C66" s="743" t="s">
        <v>79</v>
      </c>
    </row>
    <row r="67" spans="1:3">
      <c r="A67" s="755"/>
      <c r="B67" s="745" t="s">
        <v>47</v>
      </c>
      <c r="C67" s="743" t="s">
        <v>79</v>
      </c>
    </row>
    <row r="68" spans="1:3">
      <c r="A68" s="756"/>
      <c r="B68" s="745" t="s">
        <v>48</v>
      </c>
      <c r="C68" s="743" t="s">
        <v>102</v>
      </c>
    </row>
    <row r="71" spans="1:3" ht="51">
      <c r="A71" s="749" t="s">
        <v>42</v>
      </c>
      <c r="B71" s="745" t="s">
        <v>79</v>
      </c>
    </row>
    <row r="73" spans="1:3" ht="38.25">
      <c r="A73" s="749" t="s">
        <v>43</v>
      </c>
      <c r="B73" s="745"/>
    </row>
    <row r="75" spans="1:3" ht="25.5">
      <c r="A75" s="754" t="s">
        <v>49</v>
      </c>
      <c r="B75" s="745" t="s">
        <v>50</v>
      </c>
      <c r="C75" s="742" t="s">
        <v>76</v>
      </c>
    </row>
    <row r="76" spans="1:3">
      <c r="A76" s="755"/>
      <c r="B76" s="745" t="s">
        <v>51</v>
      </c>
      <c r="C76" s="742"/>
    </row>
    <row r="77" spans="1:3">
      <c r="A77" s="755"/>
      <c r="B77" s="745" t="s">
        <v>52</v>
      </c>
      <c r="C77" s="742" t="s">
        <v>76</v>
      </c>
    </row>
    <row r="78" spans="1:3">
      <c r="A78" s="755"/>
      <c r="B78" s="745" t="s">
        <v>53</v>
      </c>
      <c r="C78" s="742"/>
    </row>
    <row r="79" spans="1:3">
      <c r="A79" s="756"/>
      <c r="B79" s="745" t="s">
        <v>54</v>
      </c>
      <c r="C79" s="742" t="s">
        <v>76</v>
      </c>
    </row>
    <row r="82" spans="1:3" ht="51">
      <c r="A82" s="749" t="s">
        <v>55</v>
      </c>
      <c r="B82" s="745" t="s">
        <v>429</v>
      </c>
    </row>
    <row r="84" spans="1:3" ht="38.25">
      <c r="A84" s="749" t="s">
        <v>43</v>
      </c>
      <c r="B84" s="745"/>
    </row>
    <row r="86" spans="1:3" ht="25.5">
      <c r="A86" s="754" t="s">
        <v>56</v>
      </c>
      <c r="B86" s="745" t="s">
        <v>57</v>
      </c>
      <c r="C86" s="742" t="s">
        <v>76</v>
      </c>
    </row>
    <row r="87" spans="1:3">
      <c r="A87" s="755"/>
      <c r="B87" s="745" t="s">
        <v>58</v>
      </c>
      <c r="C87" s="742" t="s">
        <v>76</v>
      </c>
    </row>
    <row r="88" spans="1:3">
      <c r="A88" s="755"/>
      <c r="B88" s="745" t="s">
        <v>59</v>
      </c>
      <c r="C88" s="742" t="s">
        <v>76</v>
      </c>
    </row>
    <row r="89" spans="1:3">
      <c r="A89" s="755"/>
      <c r="B89" s="745" t="s">
        <v>60</v>
      </c>
      <c r="C89" s="742"/>
    </row>
    <row r="90" spans="1:3">
      <c r="A90" s="755"/>
      <c r="B90" s="745" t="s">
        <v>61</v>
      </c>
      <c r="C90" s="742"/>
    </row>
    <row r="91" spans="1:3">
      <c r="A91" s="755"/>
      <c r="B91" s="745" t="s">
        <v>62</v>
      </c>
      <c r="C91" s="742"/>
    </row>
    <row r="92" spans="1:3">
      <c r="A92" s="756"/>
      <c r="B92" s="745" t="s">
        <v>63</v>
      </c>
      <c r="C92" s="742"/>
    </row>
    <row r="95" spans="1:3" ht="51">
      <c r="A95" s="749" t="s">
        <v>64</v>
      </c>
      <c r="B95" s="745" t="s">
        <v>430</v>
      </c>
    </row>
    <row r="97" spans="1:3" ht="38.25">
      <c r="A97" s="749" t="s">
        <v>43</v>
      </c>
      <c r="B97" s="745" t="s">
        <v>431</v>
      </c>
    </row>
    <row r="99" spans="1:3" ht="38.25">
      <c r="A99" s="754" t="s">
        <v>65</v>
      </c>
      <c r="B99" s="745" t="s">
        <v>66</v>
      </c>
      <c r="C99" s="742"/>
    </row>
    <row r="100" spans="1:3">
      <c r="A100" s="755"/>
      <c r="B100" s="745" t="s">
        <v>67</v>
      </c>
      <c r="C100" s="742" t="s">
        <v>76</v>
      </c>
    </row>
    <row r="101" spans="1:3">
      <c r="A101" s="755"/>
      <c r="B101" s="745" t="s">
        <v>68</v>
      </c>
      <c r="C101" s="742" t="s">
        <v>76</v>
      </c>
    </row>
    <row r="102" spans="1:3" ht="25.5">
      <c r="A102" s="755"/>
      <c r="B102" s="745" t="s">
        <v>69</v>
      </c>
      <c r="C102" s="742" t="s">
        <v>76</v>
      </c>
    </row>
    <row r="103" spans="1:3">
      <c r="A103" s="756"/>
      <c r="B103" s="745" t="s">
        <v>70</v>
      </c>
      <c r="C103" s="742" t="s">
        <v>76</v>
      </c>
    </row>
    <row r="106" spans="1:3" ht="51">
      <c r="A106" s="749" t="s">
        <v>71</v>
      </c>
      <c r="B106" s="745" t="s">
        <v>432</v>
      </c>
    </row>
    <row r="108" spans="1:3" ht="38.25">
      <c r="A108" s="749" t="s">
        <v>72</v>
      </c>
      <c r="B108" s="745" t="s">
        <v>433</v>
      </c>
    </row>
  </sheetData>
  <phoneticPr fontId="0" type="noConversion"/>
  <printOptions gridLines="1"/>
  <pageMargins left="0.75" right="0.75" top="1" bottom="1" header="0.5" footer="0.5"/>
  <headerFooter alignWithMargins="0"/>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3FD91C-9FDF-478B-B90B-59FA1246A5F3}">
  <dimension ref="A1:C108"/>
  <sheetViews>
    <sheetView topLeftCell="A35" workbookViewId="0">
      <selection activeCell="E54" sqref="E54"/>
    </sheetView>
  </sheetViews>
  <sheetFormatPr defaultColWidth="8.42578125" defaultRowHeight="12.75"/>
  <cols>
    <col min="1" max="1" width="21" customWidth="1"/>
    <col min="2" max="2" width="28.5703125" customWidth="1"/>
    <col min="3" max="3" width="9.28515625" style="1284" customWidth="1"/>
  </cols>
  <sheetData>
    <row r="1" spans="1:3">
      <c r="A1" s="1282" t="s">
        <v>0</v>
      </c>
      <c r="B1" s="1283" t="s">
        <v>434</v>
      </c>
    </row>
    <row r="2" spans="1:3">
      <c r="A2" s="1282" t="s">
        <v>1</v>
      </c>
      <c r="B2" s="1283">
        <v>70</v>
      </c>
    </row>
    <row r="3" spans="1:3">
      <c r="A3" s="1282" t="s">
        <v>2</v>
      </c>
      <c r="B3" s="1283" t="s">
        <v>96</v>
      </c>
    </row>
    <row r="4" spans="1:3" ht="153">
      <c r="A4" s="1282" t="s">
        <v>3</v>
      </c>
      <c r="B4" s="1286" t="s">
        <v>435</v>
      </c>
    </row>
    <row r="6" spans="1:3">
      <c r="A6" s="1287" t="s">
        <v>4</v>
      </c>
      <c r="B6" s="1288" t="s">
        <v>5</v>
      </c>
      <c r="C6" s="1289" t="s">
        <v>76</v>
      </c>
    </row>
    <row r="7" spans="1:3">
      <c r="A7" s="1290"/>
      <c r="B7" s="1288" t="s">
        <v>6</v>
      </c>
      <c r="C7" s="1289"/>
    </row>
    <row r="8" spans="1:3">
      <c r="A8" s="1290"/>
      <c r="B8" s="1288" t="s">
        <v>7</v>
      </c>
      <c r="C8" s="1289" t="s">
        <v>76</v>
      </c>
    </row>
    <row r="9" spans="1:3">
      <c r="A9" s="1290"/>
      <c r="B9" s="1288" t="s">
        <v>8</v>
      </c>
      <c r="C9" s="1289"/>
    </row>
    <row r="10" spans="1:3">
      <c r="A10" s="1290"/>
      <c r="B10" s="1288" t="s">
        <v>9</v>
      </c>
      <c r="C10" s="1289"/>
    </row>
    <row r="11" spans="1:3">
      <c r="A11" s="1290"/>
      <c r="B11" s="1288" t="s">
        <v>10</v>
      </c>
      <c r="C11" s="1289" t="s">
        <v>76</v>
      </c>
    </row>
    <row r="12" spans="1:3">
      <c r="A12" s="1290"/>
      <c r="B12" s="1288" t="s">
        <v>11</v>
      </c>
      <c r="C12" s="1289" t="s">
        <v>76</v>
      </c>
    </row>
    <row r="13" spans="1:3">
      <c r="A13" s="1290"/>
      <c r="B13" s="1288" t="s">
        <v>12</v>
      </c>
      <c r="C13" s="1289" t="s">
        <v>76</v>
      </c>
    </row>
    <row r="14" spans="1:3">
      <c r="A14" s="1290"/>
      <c r="B14" s="1288" t="s">
        <v>13</v>
      </c>
      <c r="C14" s="1289"/>
    </row>
    <row r="15" spans="1:3">
      <c r="A15" s="1290"/>
      <c r="B15" s="1288" t="s">
        <v>14</v>
      </c>
      <c r="C15" s="1289"/>
    </row>
    <row r="16" spans="1:3">
      <c r="A16" s="1290"/>
      <c r="B16" s="1288" t="s">
        <v>15</v>
      </c>
      <c r="C16" s="1289" t="s">
        <v>76</v>
      </c>
    </row>
    <row r="17" spans="1:3">
      <c r="A17" s="1291"/>
      <c r="B17" s="1288" t="s">
        <v>16</v>
      </c>
      <c r="C17" s="1289"/>
    </row>
    <row r="19" spans="1:3">
      <c r="A19" s="1287" t="s">
        <v>17</v>
      </c>
      <c r="B19" s="1292" t="s">
        <v>18</v>
      </c>
      <c r="C19" s="1289"/>
    </row>
    <row r="20" spans="1:3">
      <c r="A20" s="1290"/>
      <c r="B20" s="1292" t="s">
        <v>19</v>
      </c>
      <c r="C20" s="1289"/>
    </row>
    <row r="21" spans="1:3">
      <c r="A21" s="1290"/>
      <c r="B21" s="1292" t="s">
        <v>20</v>
      </c>
      <c r="C21" s="1289"/>
    </row>
    <row r="22" spans="1:3">
      <c r="A22" s="1291"/>
      <c r="B22" s="1292" t="s">
        <v>16</v>
      </c>
      <c r="C22" s="1289"/>
    </row>
    <row r="24" spans="1:3">
      <c r="A24" s="1287" t="s">
        <v>21</v>
      </c>
      <c r="B24" s="1292" t="s">
        <v>22</v>
      </c>
      <c r="C24" s="1289"/>
    </row>
    <row r="25" spans="1:3">
      <c r="A25" s="1290"/>
      <c r="B25" s="1292" t="s">
        <v>23</v>
      </c>
      <c r="C25" s="1289">
        <v>140</v>
      </c>
    </row>
    <row r="26" spans="1:3">
      <c r="A26" s="1290"/>
      <c r="B26" s="1292" t="s">
        <v>24</v>
      </c>
      <c r="C26" s="1289"/>
    </row>
    <row r="27" spans="1:3">
      <c r="A27" s="1290"/>
      <c r="B27" s="1292" t="s">
        <v>25</v>
      </c>
      <c r="C27" s="1289"/>
    </row>
    <row r="28" spans="1:3">
      <c r="A28" s="1290"/>
      <c r="B28" s="1292" t="s">
        <v>26</v>
      </c>
      <c r="C28" s="1289"/>
    </row>
    <row r="29" spans="1:3">
      <c r="A29" s="1290"/>
      <c r="B29" s="1292" t="s">
        <v>27</v>
      </c>
      <c r="C29" s="1289"/>
    </row>
    <row r="30" spans="1:3">
      <c r="A30" s="1290"/>
      <c r="B30" s="1292" t="s">
        <v>28</v>
      </c>
      <c r="C30" s="1289"/>
    </row>
    <row r="31" spans="1:3">
      <c r="A31" s="1291"/>
      <c r="B31" s="1292" t="s">
        <v>29</v>
      </c>
      <c r="C31" s="1289"/>
    </row>
    <row r="34" spans="1:3">
      <c r="A34" s="1282" t="s">
        <v>30</v>
      </c>
      <c r="B34" s="1293"/>
      <c r="C34" s="1289">
        <v>20</v>
      </c>
    </row>
    <row r="36" spans="1:3">
      <c r="A36" s="1287" t="s">
        <v>31</v>
      </c>
      <c r="B36" s="1292" t="s">
        <v>32</v>
      </c>
      <c r="C36" s="1289"/>
    </row>
    <row r="37" spans="1:3">
      <c r="A37" s="1294"/>
      <c r="B37" s="1292" t="s">
        <v>33</v>
      </c>
      <c r="C37" s="1289"/>
    </row>
    <row r="38" spans="1:3">
      <c r="A38" s="1294"/>
      <c r="B38" s="1292" t="s">
        <v>34</v>
      </c>
      <c r="C38" s="1289" t="s">
        <v>76</v>
      </c>
    </row>
    <row r="39" spans="1:3">
      <c r="A39" s="1295"/>
      <c r="B39" s="1292" t="s">
        <v>35</v>
      </c>
      <c r="C39" s="1289"/>
    </row>
    <row r="40" spans="1:3">
      <c r="A40" s="1296"/>
    </row>
    <row r="42" spans="1:3">
      <c r="A42" s="1297" t="s">
        <v>36</v>
      </c>
      <c r="B42" s="1298"/>
      <c r="C42" s="1289"/>
    </row>
    <row r="44" spans="1:3">
      <c r="A44" s="1287" t="s">
        <v>78</v>
      </c>
      <c r="B44" s="1292" t="s">
        <v>5</v>
      </c>
      <c r="C44" s="1290" t="s">
        <v>79</v>
      </c>
    </row>
    <row r="45" spans="1:3">
      <c r="A45" s="1290"/>
      <c r="B45" s="1292" t="s">
        <v>6</v>
      </c>
      <c r="C45" s="1289"/>
    </row>
    <row r="46" spans="1:3">
      <c r="A46" s="1290" t="s">
        <v>80</v>
      </c>
      <c r="B46" s="1292" t="s">
        <v>7</v>
      </c>
      <c r="C46" s="1290" t="s">
        <v>79</v>
      </c>
    </row>
    <row r="47" spans="1:3">
      <c r="A47" s="1290" t="s">
        <v>79</v>
      </c>
      <c r="B47" s="1292" t="s">
        <v>8</v>
      </c>
      <c r="C47" s="1289"/>
    </row>
    <row r="48" spans="1:3">
      <c r="A48" s="1290" t="s">
        <v>81</v>
      </c>
      <c r="B48" s="1292" t="s">
        <v>9</v>
      </c>
      <c r="C48" s="1289"/>
    </row>
    <row r="49" spans="1:3">
      <c r="A49" s="1290" t="s">
        <v>82</v>
      </c>
      <c r="B49" s="1292" t="s">
        <v>10</v>
      </c>
      <c r="C49" s="1290" t="s">
        <v>79</v>
      </c>
    </row>
    <row r="50" spans="1:3">
      <c r="A50" s="1290" t="s">
        <v>83</v>
      </c>
      <c r="B50" s="1292" t="s">
        <v>11</v>
      </c>
      <c r="C50" s="1289"/>
    </row>
    <row r="51" spans="1:3">
      <c r="A51" s="1290"/>
      <c r="B51" s="1292" t="s">
        <v>12</v>
      </c>
      <c r="C51" s="1290" t="s">
        <v>79</v>
      </c>
    </row>
    <row r="52" spans="1:3">
      <c r="A52" s="1290"/>
      <c r="B52" s="1292" t="s">
        <v>13</v>
      </c>
      <c r="C52" s="1289"/>
    </row>
    <row r="53" spans="1:3">
      <c r="A53" s="1290"/>
      <c r="B53" s="1292" t="s">
        <v>39</v>
      </c>
      <c r="C53" s="1290" t="s">
        <v>79</v>
      </c>
    </row>
    <row r="54" spans="1:3">
      <c r="A54" s="1290"/>
      <c r="B54" s="1292" t="s">
        <v>14</v>
      </c>
      <c r="C54" s="1289"/>
    </row>
    <row r="55" spans="1:3">
      <c r="A55" s="1290"/>
      <c r="B55" s="1292" t="s">
        <v>40</v>
      </c>
      <c r="C55" s="1290" t="s">
        <v>79</v>
      </c>
    </row>
    <row r="56" spans="1:3">
      <c r="A56" s="1290"/>
      <c r="B56" s="1292" t="s">
        <v>41</v>
      </c>
      <c r="C56" s="1290" t="s">
        <v>79</v>
      </c>
    </row>
    <row r="57" spans="1:3">
      <c r="A57" s="1290"/>
      <c r="B57" s="1292" t="s">
        <v>15</v>
      </c>
      <c r="C57" s="1290" t="s">
        <v>79</v>
      </c>
    </row>
    <row r="58" spans="1:3">
      <c r="A58" s="1291"/>
      <c r="B58" s="1292" t="s">
        <v>16</v>
      </c>
      <c r="C58" s="1289"/>
    </row>
    <row r="61" spans="1:3">
      <c r="A61" s="1297" t="s">
        <v>42</v>
      </c>
      <c r="B61" s="1298"/>
      <c r="C61" s="1289"/>
    </row>
    <row r="63" spans="1:3">
      <c r="A63" s="1297" t="s">
        <v>43</v>
      </c>
      <c r="B63" s="1298"/>
      <c r="C63" s="1289"/>
    </row>
    <row r="65" spans="1:3">
      <c r="A65" s="1301" t="s">
        <v>44</v>
      </c>
      <c r="B65" s="1292" t="s">
        <v>45</v>
      </c>
      <c r="C65" s="1290" t="s">
        <v>79</v>
      </c>
    </row>
    <row r="66" spans="1:3">
      <c r="A66" s="1302"/>
      <c r="B66" s="1292" t="s">
        <v>46</v>
      </c>
      <c r="C66" s="1289"/>
    </row>
    <row r="67" spans="1:3">
      <c r="A67" s="1302"/>
      <c r="B67" s="1292" t="s">
        <v>47</v>
      </c>
      <c r="C67" s="1290" t="s">
        <v>79</v>
      </c>
    </row>
    <row r="68" spans="1:3">
      <c r="A68" s="1303"/>
      <c r="B68" s="1292" t="s">
        <v>48</v>
      </c>
      <c r="C68" s="1289"/>
    </row>
    <row r="71" spans="1:3">
      <c r="A71" s="1297" t="s">
        <v>42</v>
      </c>
      <c r="B71" s="1298"/>
      <c r="C71" s="1289"/>
    </row>
    <row r="73" spans="1:3">
      <c r="A73" s="1297" t="s">
        <v>43</v>
      </c>
      <c r="B73" s="1298"/>
      <c r="C73" s="1289"/>
    </row>
    <row r="75" spans="1:3">
      <c r="A75" s="1301" t="s">
        <v>49</v>
      </c>
      <c r="B75" s="1292" t="s">
        <v>50</v>
      </c>
      <c r="C75" s="1289"/>
    </row>
    <row r="76" spans="1:3">
      <c r="A76" s="1302"/>
      <c r="B76" s="1292" t="s">
        <v>51</v>
      </c>
      <c r="C76" s="1289" t="s">
        <v>76</v>
      </c>
    </row>
    <row r="77" spans="1:3">
      <c r="A77" s="1302"/>
      <c r="B77" s="1292" t="s">
        <v>52</v>
      </c>
      <c r="C77" s="1289" t="s">
        <v>76</v>
      </c>
    </row>
    <row r="78" spans="1:3">
      <c r="A78" s="1302"/>
      <c r="B78" s="1292" t="s">
        <v>53</v>
      </c>
      <c r="C78" s="1289"/>
    </row>
    <row r="79" spans="1:3">
      <c r="A79" s="1303"/>
      <c r="B79" s="1292" t="s">
        <v>54</v>
      </c>
      <c r="C79" s="1289"/>
    </row>
    <row r="82" spans="1:3">
      <c r="A82" s="1297" t="s">
        <v>55</v>
      </c>
      <c r="B82" s="1304"/>
      <c r="C82" s="1305"/>
    </row>
    <row r="84" spans="1:3">
      <c r="A84" s="1297" t="s">
        <v>43</v>
      </c>
      <c r="B84" s="1298"/>
      <c r="C84" s="1289"/>
    </row>
    <row r="86" spans="1:3">
      <c r="A86" s="1301" t="s">
        <v>56</v>
      </c>
      <c r="B86" s="1292" t="s">
        <v>57</v>
      </c>
      <c r="C86" s="1289"/>
    </row>
    <row r="87" spans="1:3">
      <c r="A87" s="1302"/>
      <c r="B87" s="1292" t="s">
        <v>58</v>
      </c>
      <c r="C87" s="1289" t="s">
        <v>76</v>
      </c>
    </row>
    <row r="88" spans="1:3">
      <c r="A88" s="1302"/>
      <c r="B88" s="1292" t="s">
        <v>59</v>
      </c>
      <c r="C88" s="1289"/>
    </row>
    <row r="89" spans="1:3">
      <c r="A89" s="1302"/>
      <c r="B89" s="1292" t="s">
        <v>60</v>
      </c>
      <c r="C89" s="1289"/>
    </row>
    <row r="90" spans="1:3">
      <c r="A90" s="1302"/>
      <c r="B90" s="1292" t="s">
        <v>61</v>
      </c>
      <c r="C90" s="1289" t="s">
        <v>436</v>
      </c>
    </row>
    <row r="91" spans="1:3">
      <c r="A91" s="1302"/>
      <c r="B91" s="1292" t="s">
        <v>62</v>
      </c>
      <c r="C91" s="1289"/>
    </row>
    <row r="92" spans="1:3">
      <c r="A92" s="1303"/>
      <c r="B92" s="1292" t="s">
        <v>63</v>
      </c>
      <c r="C92" s="1289"/>
    </row>
    <row r="95" spans="1:3">
      <c r="A95" s="1297" t="s">
        <v>64</v>
      </c>
      <c r="B95" s="1304"/>
      <c r="C95" s="1305"/>
    </row>
    <row r="97" spans="1:3">
      <c r="A97" s="1297" t="s">
        <v>43</v>
      </c>
      <c r="B97" s="1298"/>
    </row>
    <row r="99" spans="1:3">
      <c r="A99" s="1301" t="s">
        <v>65</v>
      </c>
      <c r="B99" s="1292" t="s">
        <v>66</v>
      </c>
      <c r="C99" s="1289"/>
    </row>
    <row r="100" spans="1:3">
      <c r="A100" s="1302"/>
      <c r="B100" s="1292" t="s">
        <v>67</v>
      </c>
      <c r="C100" s="1289" t="s">
        <v>76</v>
      </c>
    </row>
    <row r="101" spans="1:3">
      <c r="A101" s="1302"/>
      <c r="B101" s="1292" t="s">
        <v>68</v>
      </c>
      <c r="C101" s="1289" t="s">
        <v>76</v>
      </c>
    </row>
    <row r="102" spans="1:3">
      <c r="A102" s="1302"/>
      <c r="B102" s="1292" t="s">
        <v>69</v>
      </c>
      <c r="C102" s="1289" t="s">
        <v>76</v>
      </c>
    </row>
    <row r="103" spans="1:3">
      <c r="A103" s="1303"/>
      <c r="B103" s="1292" t="s">
        <v>70</v>
      </c>
      <c r="C103" s="1289" t="s">
        <v>76</v>
      </c>
    </row>
    <row r="106" spans="1:3">
      <c r="A106" s="1297" t="s">
        <v>98</v>
      </c>
      <c r="B106" s="1298"/>
      <c r="C106" s="1289"/>
    </row>
    <row r="108" spans="1:3">
      <c r="A108" s="1297" t="s">
        <v>72</v>
      </c>
      <c r="B108" s="1298"/>
      <c r="C108" s="1289"/>
    </row>
  </sheetData>
  <phoneticPr fontId="0" type="noConversion"/>
  <pageMargins left="0.75" right="0.75" top="1" bottom="1" header="0.5" footer="0.5"/>
  <headerFooter alignWithMargins="0"/>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3C37F0-7608-4237-BC76-8B16B167C546}">
  <sheetPr codeName="Sheet39"/>
  <dimension ref="A1:C108"/>
  <sheetViews>
    <sheetView workbookViewId="0">
      <selection activeCell="N18" sqref="N18"/>
    </sheetView>
  </sheetViews>
  <sheetFormatPr defaultColWidth="8.42578125" defaultRowHeight="12.75"/>
  <cols>
    <col min="1" max="1" width="15.5703125" style="760" customWidth="1"/>
    <col min="2" max="2" width="29.7109375" style="760" customWidth="1"/>
    <col min="3" max="3" width="14.5703125" style="759" customWidth="1"/>
    <col min="4" max="4" width="8.42578125" style="760" bestFit="1"/>
    <col min="5" max="16384" width="8.42578125" style="760"/>
  </cols>
  <sheetData>
    <row r="1" spans="1:3">
      <c r="A1" s="757" t="s">
        <v>0</v>
      </c>
      <c r="B1" s="758" t="s">
        <v>437</v>
      </c>
    </row>
    <row r="2" spans="1:3">
      <c r="A2" s="757" t="s">
        <v>1</v>
      </c>
      <c r="B2" s="758">
        <v>71</v>
      </c>
    </row>
    <row r="3" spans="1:3">
      <c r="A3" s="757" t="s">
        <v>2</v>
      </c>
      <c r="B3" s="758" t="s">
        <v>100</v>
      </c>
    </row>
    <row r="4" spans="1:3" ht="102">
      <c r="A4" s="761" t="s">
        <v>3</v>
      </c>
      <c r="B4" s="1264" t="s">
        <v>438</v>
      </c>
    </row>
    <row r="6" spans="1:3">
      <c r="A6" s="762" t="s">
        <v>4</v>
      </c>
      <c r="B6" s="763" t="s">
        <v>5</v>
      </c>
      <c r="C6" s="764" t="s">
        <v>76</v>
      </c>
    </row>
    <row r="7" spans="1:3">
      <c r="A7" s="765"/>
      <c r="B7" s="763" t="s">
        <v>6</v>
      </c>
      <c r="C7" s="764"/>
    </row>
    <row r="8" spans="1:3">
      <c r="A8" s="765"/>
      <c r="B8" s="763" t="s">
        <v>7</v>
      </c>
      <c r="C8" s="764"/>
    </row>
    <row r="9" spans="1:3">
      <c r="A9" s="765"/>
      <c r="B9" s="763" t="s">
        <v>8</v>
      </c>
      <c r="C9" s="764" t="s">
        <v>76</v>
      </c>
    </row>
    <row r="10" spans="1:3">
      <c r="A10" s="765"/>
      <c r="B10" s="763" t="s">
        <v>9</v>
      </c>
      <c r="C10" s="764"/>
    </row>
    <row r="11" spans="1:3">
      <c r="A11" s="765"/>
      <c r="B11" s="763" t="s">
        <v>10</v>
      </c>
      <c r="C11" s="764"/>
    </row>
    <row r="12" spans="1:3">
      <c r="A12" s="765"/>
      <c r="B12" s="763" t="s">
        <v>11</v>
      </c>
      <c r="C12" s="764" t="s">
        <v>76</v>
      </c>
    </row>
    <row r="13" spans="1:3">
      <c r="A13" s="765"/>
      <c r="B13" s="763" t="s">
        <v>12</v>
      </c>
      <c r="C13" s="764" t="s">
        <v>76</v>
      </c>
    </row>
    <row r="14" spans="1:3">
      <c r="A14" s="765"/>
      <c r="B14" s="763" t="s">
        <v>13</v>
      </c>
      <c r="C14" s="764"/>
    </row>
    <row r="15" spans="1:3">
      <c r="A15" s="765"/>
      <c r="B15" s="763" t="s">
        <v>14</v>
      </c>
      <c r="C15" s="764"/>
    </row>
    <row r="16" spans="1:3">
      <c r="A16" s="765"/>
      <c r="B16" s="763" t="s">
        <v>15</v>
      </c>
      <c r="C16" s="764" t="s">
        <v>76</v>
      </c>
    </row>
    <row r="17" spans="1:3">
      <c r="A17" s="766"/>
      <c r="B17" s="763" t="s">
        <v>16</v>
      </c>
      <c r="C17" s="764"/>
    </row>
    <row r="19" spans="1:3" ht="25.5">
      <c r="A19" s="762" t="s">
        <v>17</v>
      </c>
      <c r="B19" s="767" t="s">
        <v>18</v>
      </c>
      <c r="C19" s="764"/>
    </row>
    <row r="20" spans="1:3">
      <c r="A20" s="765"/>
      <c r="B20" s="767" t="s">
        <v>19</v>
      </c>
      <c r="C20" s="764" t="s">
        <v>76</v>
      </c>
    </row>
    <row r="21" spans="1:3">
      <c r="A21" s="765"/>
      <c r="B21" s="767" t="s">
        <v>20</v>
      </c>
      <c r="C21" s="764"/>
    </row>
    <row r="22" spans="1:3">
      <c r="A22" s="766"/>
      <c r="B22" s="767" t="s">
        <v>16</v>
      </c>
      <c r="C22" s="764"/>
    </row>
    <row r="24" spans="1:3" ht="25.5">
      <c r="A24" s="762" t="s">
        <v>21</v>
      </c>
      <c r="B24" s="767" t="s">
        <v>22</v>
      </c>
      <c r="C24" s="764"/>
    </row>
    <row r="25" spans="1:3">
      <c r="A25" s="765"/>
      <c r="B25" s="767" t="s">
        <v>23</v>
      </c>
      <c r="C25" s="764"/>
    </row>
    <row r="26" spans="1:3">
      <c r="A26" s="765"/>
      <c r="B26" s="767" t="s">
        <v>24</v>
      </c>
      <c r="C26" s="764">
        <v>172</v>
      </c>
    </row>
    <row r="27" spans="1:3">
      <c r="A27" s="765"/>
      <c r="B27" s="767" t="s">
        <v>25</v>
      </c>
      <c r="C27" s="764"/>
    </row>
    <row r="28" spans="1:3">
      <c r="A28" s="765"/>
      <c r="B28" s="767" t="s">
        <v>26</v>
      </c>
      <c r="C28" s="764"/>
    </row>
    <row r="29" spans="1:3">
      <c r="A29" s="765"/>
      <c r="B29" s="767" t="s">
        <v>27</v>
      </c>
      <c r="C29" s="764"/>
    </row>
    <row r="30" spans="1:3">
      <c r="A30" s="765"/>
      <c r="B30" s="767" t="s">
        <v>28</v>
      </c>
      <c r="C30" s="764"/>
    </row>
    <row r="31" spans="1:3">
      <c r="A31" s="766"/>
      <c r="B31" s="767" t="s">
        <v>29</v>
      </c>
      <c r="C31" s="764"/>
    </row>
    <row r="34" spans="1:3" ht="38.25">
      <c r="A34" s="757" t="s">
        <v>30</v>
      </c>
      <c r="B34" s="764"/>
    </row>
    <row r="36" spans="1:3" ht="38.25">
      <c r="A36" s="762" t="s">
        <v>31</v>
      </c>
      <c r="B36" s="767" t="s">
        <v>32</v>
      </c>
      <c r="C36" s="764"/>
    </row>
    <row r="37" spans="1:3">
      <c r="A37" s="768"/>
      <c r="B37" s="767" t="s">
        <v>33</v>
      </c>
      <c r="C37" s="764"/>
    </row>
    <row r="38" spans="1:3">
      <c r="A38" s="768"/>
      <c r="B38" s="767" t="s">
        <v>34</v>
      </c>
      <c r="C38" s="764"/>
    </row>
    <row r="39" spans="1:3">
      <c r="A39" s="769"/>
      <c r="B39" s="767" t="s">
        <v>35</v>
      </c>
      <c r="C39" s="764">
        <v>140</v>
      </c>
    </row>
    <row r="40" spans="1:3">
      <c r="A40" s="770"/>
    </row>
    <row r="42" spans="1:3" ht="25.5">
      <c r="A42" s="771" t="s">
        <v>36</v>
      </c>
      <c r="B42" s="764">
        <v>15</v>
      </c>
      <c r="C42" s="759">
        <v>25</v>
      </c>
    </row>
    <row r="44" spans="1:3" ht="51">
      <c r="A44" s="762" t="s">
        <v>78</v>
      </c>
      <c r="B44" s="767" t="s">
        <v>5</v>
      </c>
      <c r="C44" s="765" t="s">
        <v>79</v>
      </c>
    </row>
    <row r="45" spans="1:3">
      <c r="A45" s="765"/>
      <c r="B45" s="767" t="s">
        <v>6</v>
      </c>
      <c r="C45" s="764"/>
    </row>
    <row r="46" spans="1:3">
      <c r="A46" s="765" t="s">
        <v>80</v>
      </c>
      <c r="B46" s="767" t="s">
        <v>7</v>
      </c>
      <c r="C46" s="772"/>
    </row>
    <row r="47" spans="1:3">
      <c r="A47" s="765" t="s">
        <v>79</v>
      </c>
      <c r="B47" s="767" t="s">
        <v>8</v>
      </c>
      <c r="C47" s="765" t="s">
        <v>79</v>
      </c>
    </row>
    <row r="48" spans="1:3">
      <c r="A48" s="765" t="s">
        <v>81</v>
      </c>
      <c r="B48" s="767" t="s">
        <v>9</v>
      </c>
      <c r="C48" s="764"/>
    </row>
    <row r="49" spans="1:3">
      <c r="A49" s="765" t="s">
        <v>82</v>
      </c>
      <c r="B49" s="767" t="s">
        <v>10</v>
      </c>
      <c r="C49" s="764"/>
    </row>
    <row r="50" spans="1:3">
      <c r="A50" s="765" t="s">
        <v>83</v>
      </c>
      <c r="B50" s="767" t="s">
        <v>11</v>
      </c>
      <c r="C50" s="765" t="s">
        <v>82</v>
      </c>
    </row>
    <row r="51" spans="1:3">
      <c r="A51" s="765"/>
      <c r="B51" s="767" t="s">
        <v>12</v>
      </c>
      <c r="C51" s="765" t="s">
        <v>81</v>
      </c>
    </row>
    <row r="52" spans="1:3">
      <c r="A52" s="765"/>
      <c r="B52" s="767" t="s">
        <v>13</v>
      </c>
      <c r="C52" s="772"/>
    </row>
    <row r="53" spans="1:3">
      <c r="A53" s="765"/>
      <c r="B53" s="767" t="s">
        <v>39</v>
      </c>
      <c r="C53" s="765" t="s">
        <v>79</v>
      </c>
    </row>
    <row r="54" spans="1:3">
      <c r="A54" s="765"/>
      <c r="B54" s="767" t="s">
        <v>14</v>
      </c>
      <c r="C54" s="764"/>
    </row>
    <row r="55" spans="1:3">
      <c r="A55" s="765"/>
      <c r="B55" s="767" t="s">
        <v>40</v>
      </c>
      <c r="C55" s="765" t="s">
        <v>81</v>
      </c>
    </row>
    <row r="56" spans="1:3">
      <c r="A56" s="765"/>
      <c r="B56" s="767" t="s">
        <v>41</v>
      </c>
      <c r="C56" s="765" t="s">
        <v>81</v>
      </c>
    </row>
    <row r="57" spans="1:3">
      <c r="A57" s="765"/>
      <c r="B57" s="767" t="s">
        <v>15</v>
      </c>
      <c r="C57" s="765" t="s">
        <v>82</v>
      </c>
    </row>
    <row r="58" spans="1:3">
      <c r="A58" s="766"/>
      <c r="B58" s="767" t="s">
        <v>16</v>
      </c>
      <c r="C58" s="764"/>
    </row>
    <row r="61" spans="1:3" ht="63.75">
      <c r="A61" s="771" t="s">
        <v>42</v>
      </c>
      <c r="B61" s="764" t="s">
        <v>439</v>
      </c>
    </row>
    <row r="63" spans="1:3" ht="51">
      <c r="A63" s="771" t="s">
        <v>43</v>
      </c>
      <c r="B63" s="773"/>
      <c r="C63" s="764" t="s">
        <v>440</v>
      </c>
    </row>
    <row r="65" spans="1:3" ht="51">
      <c r="A65" s="774" t="s">
        <v>44</v>
      </c>
      <c r="B65" s="767" t="s">
        <v>45</v>
      </c>
      <c r="C65" s="765" t="s">
        <v>79</v>
      </c>
    </row>
    <row r="66" spans="1:3">
      <c r="A66" s="775"/>
      <c r="B66" s="767" t="s">
        <v>46</v>
      </c>
      <c r="C66" s="765" t="s">
        <v>79</v>
      </c>
    </row>
    <row r="67" spans="1:3">
      <c r="A67" s="775"/>
      <c r="B67" s="767" t="s">
        <v>47</v>
      </c>
      <c r="C67" s="765" t="s">
        <v>81</v>
      </c>
    </row>
    <row r="68" spans="1:3">
      <c r="A68" s="776"/>
      <c r="B68" s="767" t="s">
        <v>48</v>
      </c>
      <c r="C68" s="765" t="s">
        <v>81</v>
      </c>
    </row>
    <row r="71" spans="1:3" ht="51">
      <c r="A71" s="771" t="s">
        <v>42</v>
      </c>
      <c r="B71" s="767" t="s">
        <v>210</v>
      </c>
    </row>
    <row r="73" spans="1:3" ht="38.25">
      <c r="A73" s="771" t="s">
        <v>43</v>
      </c>
      <c r="B73" s="767"/>
    </row>
    <row r="75" spans="1:3" ht="25.5">
      <c r="A75" s="774" t="s">
        <v>49</v>
      </c>
      <c r="B75" s="767" t="s">
        <v>50</v>
      </c>
      <c r="C75" s="764" t="s">
        <v>76</v>
      </c>
    </row>
    <row r="76" spans="1:3">
      <c r="A76" s="775"/>
      <c r="B76" s="767" t="s">
        <v>51</v>
      </c>
      <c r="C76" s="764"/>
    </row>
    <row r="77" spans="1:3">
      <c r="A77" s="775"/>
      <c r="B77" s="767" t="s">
        <v>52</v>
      </c>
      <c r="C77" s="764"/>
    </row>
    <row r="78" spans="1:3">
      <c r="A78" s="775"/>
      <c r="B78" s="767" t="s">
        <v>53</v>
      </c>
      <c r="C78" s="764"/>
    </row>
    <row r="79" spans="1:3">
      <c r="A79" s="776"/>
      <c r="B79" s="767" t="s">
        <v>54</v>
      </c>
      <c r="C79" s="764" t="s">
        <v>76</v>
      </c>
    </row>
    <row r="82" spans="1:3" ht="51">
      <c r="A82" s="771" t="s">
        <v>55</v>
      </c>
      <c r="B82" s="767" t="s">
        <v>441</v>
      </c>
    </row>
    <row r="84" spans="1:3" ht="38.25">
      <c r="A84" s="771" t="s">
        <v>43</v>
      </c>
      <c r="B84" s="767" t="s">
        <v>238</v>
      </c>
    </row>
    <row r="86" spans="1:3" ht="25.5">
      <c r="A86" s="774" t="s">
        <v>56</v>
      </c>
      <c r="B86" s="767" t="s">
        <v>57</v>
      </c>
      <c r="C86" s="764"/>
    </row>
    <row r="87" spans="1:3">
      <c r="A87" s="775"/>
      <c r="B87" s="767" t="s">
        <v>58</v>
      </c>
      <c r="C87" s="764"/>
    </row>
    <row r="88" spans="1:3">
      <c r="A88" s="775"/>
      <c r="B88" s="767" t="s">
        <v>59</v>
      </c>
      <c r="C88" s="764"/>
    </row>
    <row r="89" spans="1:3">
      <c r="A89" s="775"/>
      <c r="B89" s="767" t="s">
        <v>60</v>
      </c>
      <c r="C89" s="764"/>
    </row>
    <row r="90" spans="1:3">
      <c r="A90" s="775"/>
      <c r="B90" s="767" t="s">
        <v>61</v>
      </c>
      <c r="C90" s="764"/>
    </row>
    <row r="91" spans="1:3">
      <c r="A91" s="775"/>
      <c r="B91" s="767" t="s">
        <v>62</v>
      </c>
      <c r="C91" s="764"/>
    </row>
    <row r="92" spans="1:3">
      <c r="A92" s="776"/>
      <c r="B92" s="767" t="s">
        <v>63</v>
      </c>
      <c r="C92" s="764"/>
    </row>
    <row r="95" spans="1:3" ht="51">
      <c r="A95" s="771" t="s">
        <v>64</v>
      </c>
      <c r="B95" s="767" t="s">
        <v>442</v>
      </c>
    </row>
    <row r="97" spans="1:3" ht="38.25">
      <c r="A97" s="771" t="s">
        <v>43</v>
      </c>
      <c r="B97" s="767"/>
    </row>
    <row r="99" spans="1:3" ht="38.25">
      <c r="A99" s="774" t="s">
        <v>65</v>
      </c>
      <c r="B99" s="767" t="s">
        <v>66</v>
      </c>
      <c r="C99" s="764"/>
    </row>
    <row r="100" spans="1:3">
      <c r="A100" s="775"/>
      <c r="B100" s="767" t="s">
        <v>67</v>
      </c>
      <c r="C100" s="764" t="s">
        <v>76</v>
      </c>
    </row>
    <row r="101" spans="1:3">
      <c r="A101" s="775"/>
      <c r="B101" s="767" t="s">
        <v>68</v>
      </c>
      <c r="C101" s="764" t="s">
        <v>76</v>
      </c>
    </row>
    <row r="102" spans="1:3" ht="25.5">
      <c r="A102" s="775"/>
      <c r="B102" s="767" t="s">
        <v>69</v>
      </c>
      <c r="C102" s="764" t="s">
        <v>76</v>
      </c>
    </row>
    <row r="103" spans="1:3">
      <c r="A103" s="776"/>
      <c r="B103" s="767" t="s">
        <v>70</v>
      </c>
      <c r="C103" s="764" t="s">
        <v>76</v>
      </c>
    </row>
    <row r="106" spans="1:3" ht="51">
      <c r="A106" s="771" t="s">
        <v>71</v>
      </c>
      <c r="B106" s="767"/>
    </row>
    <row r="108" spans="1:3" ht="38.25">
      <c r="A108" s="771" t="s">
        <v>72</v>
      </c>
      <c r="B108" s="767"/>
    </row>
  </sheetData>
  <phoneticPr fontId="0" type="noConversion"/>
  <printOptions gridLines="1"/>
  <pageMargins left="0.75" right="0.75" top="1" bottom="1" header="0.5" footer="0.5"/>
  <headerFooter alignWithMargins="0"/>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680A71-F811-4200-AF26-F39983D7968B}">
  <sheetPr codeName="Sheet40"/>
  <dimension ref="A1:C108"/>
  <sheetViews>
    <sheetView topLeftCell="A31" workbookViewId="0">
      <selection activeCell="N18" sqref="N18"/>
    </sheetView>
  </sheetViews>
  <sheetFormatPr defaultColWidth="8.42578125" defaultRowHeight="12.75"/>
  <cols>
    <col min="1" max="1" width="15.5703125" style="780" customWidth="1"/>
    <col min="2" max="2" width="29.7109375" style="780" customWidth="1"/>
    <col min="3" max="3" width="14.5703125" style="779" customWidth="1"/>
    <col min="4" max="4" width="8.42578125" style="780" bestFit="1"/>
    <col min="5" max="16384" width="8.42578125" style="780"/>
  </cols>
  <sheetData>
    <row r="1" spans="1:3">
      <c r="A1" s="777" t="s">
        <v>0</v>
      </c>
      <c r="B1" s="778" t="s">
        <v>443</v>
      </c>
    </row>
    <row r="2" spans="1:3">
      <c r="A2" s="777" t="s">
        <v>1</v>
      </c>
      <c r="B2" s="778">
        <v>72</v>
      </c>
    </row>
    <row r="3" spans="1:3">
      <c r="A3" s="777" t="s">
        <v>2</v>
      </c>
      <c r="B3" s="778" t="s">
        <v>100</v>
      </c>
    </row>
    <row r="4" spans="1:3" ht="102">
      <c r="A4" s="781" t="s">
        <v>3</v>
      </c>
      <c r="B4" s="780" t="s">
        <v>444</v>
      </c>
    </row>
    <row r="6" spans="1:3">
      <c r="A6" s="782" t="s">
        <v>4</v>
      </c>
      <c r="B6" s="783" t="s">
        <v>5</v>
      </c>
      <c r="C6" s="784" t="s">
        <v>76</v>
      </c>
    </row>
    <row r="7" spans="1:3">
      <c r="A7" s="785"/>
      <c r="B7" s="783" t="s">
        <v>6</v>
      </c>
      <c r="C7" s="784"/>
    </row>
    <row r="8" spans="1:3">
      <c r="A8" s="785"/>
      <c r="B8" s="783" t="s">
        <v>7</v>
      </c>
      <c r="C8" s="784" t="s">
        <v>76</v>
      </c>
    </row>
    <row r="9" spans="1:3">
      <c r="A9" s="785"/>
      <c r="B9" s="783" t="s">
        <v>8</v>
      </c>
      <c r="C9" s="784" t="s">
        <v>76</v>
      </c>
    </row>
    <row r="10" spans="1:3">
      <c r="A10" s="785"/>
      <c r="B10" s="783" t="s">
        <v>9</v>
      </c>
      <c r="C10" s="784"/>
    </row>
    <row r="11" spans="1:3">
      <c r="A11" s="785"/>
      <c r="B11" s="783" t="s">
        <v>10</v>
      </c>
      <c r="C11" s="784"/>
    </row>
    <row r="12" spans="1:3">
      <c r="A12" s="785"/>
      <c r="B12" s="783" t="s">
        <v>11</v>
      </c>
      <c r="C12" s="784" t="s">
        <v>76</v>
      </c>
    </row>
    <row r="13" spans="1:3">
      <c r="A13" s="785"/>
      <c r="B13" s="783" t="s">
        <v>12</v>
      </c>
      <c r="C13" s="784" t="s">
        <v>76</v>
      </c>
    </row>
    <row r="14" spans="1:3">
      <c r="A14" s="785"/>
      <c r="B14" s="783" t="s">
        <v>13</v>
      </c>
      <c r="C14" s="784"/>
    </row>
    <row r="15" spans="1:3">
      <c r="A15" s="785"/>
      <c r="B15" s="783" t="s">
        <v>14</v>
      </c>
      <c r="C15" s="784"/>
    </row>
    <row r="16" spans="1:3">
      <c r="A16" s="785"/>
      <c r="B16" s="783" t="s">
        <v>15</v>
      </c>
      <c r="C16" s="784" t="s">
        <v>76</v>
      </c>
    </row>
    <row r="17" spans="1:3">
      <c r="A17" s="786"/>
      <c r="B17" s="783" t="s">
        <v>16</v>
      </c>
      <c r="C17" s="784"/>
    </row>
    <row r="19" spans="1:3" ht="25.5">
      <c r="A19" s="782" t="s">
        <v>17</v>
      </c>
      <c r="B19" s="787" t="s">
        <v>18</v>
      </c>
      <c r="C19" s="784"/>
    </row>
    <row r="20" spans="1:3">
      <c r="A20" s="785"/>
      <c r="B20" s="787" t="s">
        <v>19</v>
      </c>
      <c r="C20" s="784"/>
    </row>
    <row r="21" spans="1:3">
      <c r="A21" s="785"/>
      <c r="B21" s="787" t="s">
        <v>20</v>
      </c>
      <c r="C21" s="784"/>
    </row>
    <row r="22" spans="1:3">
      <c r="A22" s="786"/>
      <c r="B22" s="787" t="s">
        <v>16</v>
      </c>
      <c r="C22" s="784"/>
    </row>
    <row r="24" spans="1:3" ht="25.5">
      <c r="A24" s="782" t="s">
        <v>21</v>
      </c>
      <c r="B24" s="787" t="s">
        <v>22</v>
      </c>
      <c r="C24" s="784"/>
    </row>
    <row r="25" spans="1:3">
      <c r="A25" s="785"/>
      <c r="B25" s="787" t="s">
        <v>23</v>
      </c>
      <c r="C25" s="784"/>
    </row>
    <row r="26" spans="1:3">
      <c r="A26" s="785"/>
      <c r="B26" s="787" t="s">
        <v>24</v>
      </c>
      <c r="C26" s="784"/>
    </row>
    <row r="27" spans="1:3">
      <c r="A27" s="785"/>
      <c r="B27" s="787" t="s">
        <v>25</v>
      </c>
      <c r="C27" s="784">
        <v>216</v>
      </c>
    </row>
    <row r="28" spans="1:3">
      <c r="A28" s="785"/>
      <c r="B28" s="787" t="s">
        <v>26</v>
      </c>
      <c r="C28" s="784"/>
    </row>
    <row r="29" spans="1:3">
      <c r="A29" s="785"/>
      <c r="B29" s="787" t="s">
        <v>27</v>
      </c>
      <c r="C29" s="784"/>
    </row>
    <row r="30" spans="1:3">
      <c r="A30" s="785"/>
      <c r="B30" s="787" t="s">
        <v>28</v>
      </c>
      <c r="C30" s="784"/>
    </row>
    <row r="31" spans="1:3">
      <c r="A31" s="786"/>
      <c r="B31" s="787" t="s">
        <v>29</v>
      </c>
      <c r="C31" s="784"/>
    </row>
    <row r="34" spans="1:3" ht="38.25">
      <c r="A34" s="777" t="s">
        <v>30</v>
      </c>
      <c r="B34" s="784">
        <v>25</v>
      </c>
    </row>
    <row r="36" spans="1:3" ht="38.25">
      <c r="A36" s="782" t="s">
        <v>31</v>
      </c>
      <c r="B36" s="787" t="s">
        <v>32</v>
      </c>
      <c r="C36" s="784"/>
    </row>
    <row r="37" spans="1:3">
      <c r="A37" s="788"/>
      <c r="B37" s="787" t="s">
        <v>33</v>
      </c>
      <c r="C37" s="784"/>
    </row>
    <row r="38" spans="1:3">
      <c r="A38" s="788"/>
      <c r="B38" s="787" t="s">
        <v>34</v>
      </c>
      <c r="C38" s="784"/>
    </row>
    <row r="39" spans="1:3">
      <c r="A39" s="789"/>
      <c r="B39" s="787" t="s">
        <v>35</v>
      </c>
      <c r="C39" s="784">
        <v>130</v>
      </c>
    </row>
    <row r="40" spans="1:3">
      <c r="A40" s="790"/>
    </row>
    <row r="42" spans="1:3" ht="25.5">
      <c r="A42" s="791" t="s">
        <v>36</v>
      </c>
      <c r="B42" s="784">
        <v>35</v>
      </c>
    </row>
    <row r="44" spans="1:3" ht="51">
      <c r="A44" s="782" t="s">
        <v>78</v>
      </c>
      <c r="B44" s="787" t="s">
        <v>5</v>
      </c>
      <c r="C44" s="792" t="s">
        <v>79</v>
      </c>
    </row>
    <row r="45" spans="1:3">
      <c r="A45" s="785"/>
      <c r="B45" s="787" t="s">
        <v>6</v>
      </c>
      <c r="C45" s="793"/>
    </row>
    <row r="46" spans="1:3">
      <c r="A46" s="785" t="s">
        <v>80</v>
      </c>
      <c r="B46" s="787" t="s">
        <v>7</v>
      </c>
      <c r="C46" s="792" t="s">
        <v>81</v>
      </c>
    </row>
    <row r="47" spans="1:3">
      <c r="A47" s="785" t="s">
        <v>79</v>
      </c>
      <c r="B47" s="787" t="s">
        <v>8</v>
      </c>
      <c r="C47" s="785" t="s">
        <v>102</v>
      </c>
    </row>
    <row r="48" spans="1:3">
      <c r="A48" s="785" t="s">
        <v>81</v>
      </c>
      <c r="B48" s="787" t="s">
        <v>9</v>
      </c>
      <c r="C48" s="794"/>
    </row>
    <row r="49" spans="1:3">
      <c r="A49" s="785" t="s">
        <v>82</v>
      </c>
      <c r="B49" s="787" t="s">
        <v>10</v>
      </c>
      <c r="C49" s="794"/>
    </row>
    <row r="50" spans="1:3">
      <c r="A50" s="785" t="s">
        <v>83</v>
      </c>
      <c r="B50" s="787" t="s">
        <v>11</v>
      </c>
      <c r="C50" s="792" t="s">
        <v>81</v>
      </c>
    </row>
    <row r="51" spans="1:3">
      <c r="A51" s="785"/>
      <c r="B51" s="787" t="s">
        <v>12</v>
      </c>
      <c r="C51" s="792" t="s">
        <v>79</v>
      </c>
    </row>
    <row r="52" spans="1:3">
      <c r="A52" s="785"/>
      <c r="B52" s="787" t="s">
        <v>13</v>
      </c>
      <c r="C52" s="794"/>
    </row>
    <row r="53" spans="1:3">
      <c r="A53" s="785"/>
      <c r="B53" s="787" t="s">
        <v>39</v>
      </c>
      <c r="C53" s="792" t="s">
        <v>79</v>
      </c>
    </row>
    <row r="54" spans="1:3">
      <c r="A54" s="785"/>
      <c r="B54" s="787" t="s">
        <v>14</v>
      </c>
      <c r="C54" s="794"/>
    </row>
    <row r="55" spans="1:3">
      <c r="A55" s="785"/>
      <c r="B55" s="787" t="s">
        <v>40</v>
      </c>
      <c r="C55" s="792" t="s">
        <v>81</v>
      </c>
    </row>
    <row r="56" spans="1:3">
      <c r="A56" s="785"/>
      <c r="B56" s="787" t="s">
        <v>41</v>
      </c>
      <c r="C56" s="792" t="s">
        <v>81</v>
      </c>
    </row>
    <row r="57" spans="1:3">
      <c r="A57" s="785"/>
      <c r="B57" s="787" t="s">
        <v>15</v>
      </c>
      <c r="C57" s="792" t="s">
        <v>79</v>
      </c>
    </row>
    <row r="58" spans="1:3">
      <c r="A58" s="786"/>
      <c r="B58" s="787" t="s">
        <v>16</v>
      </c>
      <c r="C58" s="784"/>
    </row>
    <row r="61" spans="1:3" ht="51">
      <c r="A61" s="791" t="s">
        <v>42</v>
      </c>
      <c r="B61" s="784" t="s">
        <v>445</v>
      </c>
    </row>
    <row r="63" spans="1:3" ht="38.25">
      <c r="A63" s="791" t="s">
        <v>43</v>
      </c>
      <c r="B63" s="795"/>
      <c r="C63" s="784" t="s">
        <v>446</v>
      </c>
    </row>
    <row r="65" spans="1:3" ht="51">
      <c r="A65" s="796" t="s">
        <v>44</v>
      </c>
      <c r="B65" s="787" t="s">
        <v>45</v>
      </c>
      <c r="C65" s="792" t="s">
        <v>82</v>
      </c>
    </row>
    <row r="66" spans="1:3">
      <c r="A66" s="797"/>
      <c r="B66" s="787" t="s">
        <v>46</v>
      </c>
      <c r="C66" s="792" t="s">
        <v>79</v>
      </c>
    </row>
    <row r="67" spans="1:3">
      <c r="A67" s="797"/>
      <c r="B67" s="787" t="s">
        <v>47</v>
      </c>
      <c r="C67" s="792" t="s">
        <v>79</v>
      </c>
    </row>
    <row r="68" spans="1:3">
      <c r="A68" s="798"/>
      <c r="B68" s="787" t="s">
        <v>48</v>
      </c>
      <c r="C68" s="792" t="s">
        <v>79</v>
      </c>
    </row>
    <row r="71" spans="1:3" ht="51">
      <c r="A71" s="791" t="s">
        <v>42</v>
      </c>
      <c r="B71" s="787" t="s">
        <v>447</v>
      </c>
    </row>
    <row r="73" spans="1:3" ht="38.25">
      <c r="A73" s="791" t="s">
        <v>43</v>
      </c>
      <c r="B73" s="787"/>
    </row>
    <row r="75" spans="1:3" ht="25.5">
      <c r="A75" s="796" t="s">
        <v>49</v>
      </c>
      <c r="B75" s="787" t="s">
        <v>50</v>
      </c>
      <c r="C75" s="784" t="s">
        <v>76</v>
      </c>
    </row>
    <row r="76" spans="1:3">
      <c r="A76" s="797"/>
      <c r="B76" s="787" t="s">
        <v>51</v>
      </c>
      <c r="C76" s="784"/>
    </row>
    <row r="77" spans="1:3">
      <c r="A77" s="797"/>
      <c r="B77" s="787" t="s">
        <v>52</v>
      </c>
      <c r="C77" s="784" t="s">
        <v>76</v>
      </c>
    </row>
    <row r="78" spans="1:3">
      <c r="A78" s="797"/>
      <c r="B78" s="787" t="s">
        <v>53</v>
      </c>
      <c r="C78" s="784"/>
    </row>
    <row r="79" spans="1:3">
      <c r="A79" s="798"/>
      <c r="B79" s="787" t="s">
        <v>54</v>
      </c>
      <c r="C79" s="784"/>
    </row>
    <row r="82" spans="1:3" ht="51">
      <c r="A82" s="791" t="s">
        <v>55</v>
      </c>
      <c r="B82" s="787" t="s">
        <v>448</v>
      </c>
    </row>
    <row r="84" spans="1:3" ht="38.25">
      <c r="A84" s="791" t="s">
        <v>43</v>
      </c>
      <c r="B84" s="787"/>
    </row>
    <row r="86" spans="1:3" ht="25.5">
      <c r="A86" s="796" t="s">
        <v>56</v>
      </c>
      <c r="B86" s="787" t="s">
        <v>57</v>
      </c>
      <c r="C86" s="784"/>
    </row>
    <row r="87" spans="1:3">
      <c r="A87" s="797"/>
      <c r="B87" s="787" t="s">
        <v>58</v>
      </c>
      <c r="C87" s="784" t="s">
        <v>76</v>
      </c>
    </row>
    <row r="88" spans="1:3">
      <c r="A88" s="797"/>
      <c r="B88" s="787" t="s">
        <v>59</v>
      </c>
      <c r="C88" s="784" t="s">
        <v>76</v>
      </c>
    </row>
    <row r="89" spans="1:3">
      <c r="A89" s="797"/>
      <c r="B89" s="787" t="s">
        <v>60</v>
      </c>
      <c r="C89" s="784"/>
    </row>
    <row r="90" spans="1:3">
      <c r="A90" s="797"/>
      <c r="B90" s="787" t="s">
        <v>61</v>
      </c>
      <c r="C90" s="784"/>
    </row>
    <row r="91" spans="1:3">
      <c r="A91" s="797"/>
      <c r="B91" s="787" t="s">
        <v>62</v>
      </c>
      <c r="C91" s="784"/>
    </row>
    <row r="92" spans="1:3">
      <c r="A92" s="798"/>
      <c r="B92" s="787" t="s">
        <v>63</v>
      </c>
      <c r="C92" s="784"/>
    </row>
    <row r="95" spans="1:3" ht="51">
      <c r="A95" s="791" t="s">
        <v>64</v>
      </c>
      <c r="B95" s="787" t="s">
        <v>449</v>
      </c>
    </row>
    <row r="97" spans="1:3" ht="38.25">
      <c r="A97" s="791" t="s">
        <v>43</v>
      </c>
      <c r="B97" s="787" t="s">
        <v>187</v>
      </c>
    </row>
    <row r="99" spans="1:3" ht="38.25">
      <c r="A99" s="796" t="s">
        <v>65</v>
      </c>
      <c r="B99" s="787" t="s">
        <v>66</v>
      </c>
      <c r="C99" s="784"/>
    </row>
    <row r="100" spans="1:3">
      <c r="A100" s="797"/>
      <c r="B100" s="787" t="s">
        <v>67</v>
      </c>
      <c r="C100" s="784" t="s">
        <v>76</v>
      </c>
    </row>
    <row r="101" spans="1:3">
      <c r="A101" s="797"/>
      <c r="B101" s="787" t="s">
        <v>68</v>
      </c>
      <c r="C101" s="784" t="s">
        <v>76</v>
      </c>
    </row>
    <row r="102" spans="1:3" ht="25.5">
      <c r="A102" s="797"/>
      <c r="B102" s="787" t="s">
        <v>69</v>
      </c>
      <c r="C102" s="784" t="s">
        <v>76</v>
      </c>
    </row>
    <row r="103" spans="1:3">
      <c r="A103" s="798"/>
      <c r="B103" s="787" t="s">
        <v>70</v>
      </c>
      <c r="C103" s="784" t="s">
        <v>76</v>
      </c>
    </row>
    <row r="106" spans="1:3" ht="51">
      <c r="A106" s="791" t="s">
        <v>71</v>
      </c>
      <c r="B106" s="787" t="s">
        <v>450</v>
      </c>
    </row>
    <row r="108" spans="1:3" ht="51">
      <c r="A108" s="791" t="s">
        <v>72</v>
      </c>
      <c r="B108" s="787" t="s">
        <v>451</v>
      </c>
    </row>
  </sheetData>
  <phoneticPr fontId="0" type="noConversion"/>
  <printOptions gridLines="1"/>
  <pageMargins left="0.75" right="0.75" top="1" bottom="1" header="0.5" footer="0.5"/>
  <pageSetup paperSize="9" orientation="portrait" verticalDpi="0" r:id="rId1"/>
  <headerFooter alignWithMargins="0"/>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548B8F-6C9A-4725-A6ED-8F7DCA5A469F}">
  <sheetPr codeName="Sheet41"/>
  <dimension ref="A1:C108"/>
  <sheetViews>
    <sheetView topLeftCell="A34" workbookViewId="0">
      <selection activeCell="N18" sqref="N18"/>
    </sheetView>
  </sheetViews>
  <sheetFormatPr defaultColWidth="8.42578125" defaultRowHeight="12.75"/>
  <cols>
    <col min="1" max="1" width="15.5703125" style="802" customWidth="1"/>
    <col min="2" max="2" width="30.85546875" style="802" customWidth="1"/>
    <col min="3" max="3" width="14.7109375" style="801" customWidth="1"/>
    <col min="4" max="4" width="8.42578125" style="802" bestFit="1"/>
    <col min="5" max="16384" width="8.42578125" style="802"/>
  </cols>
  <sheetData>
    <row r="1" spans="1:3">
      <c r="A1" s="799" t="s">
        <v>0</v>
      </c>
      <c r="B1" s="800" t="s">
        <v>452</v>
      </c>
    </row>
    <row r="2" spans="1:3">
      <c r="A2" s="799" t="s">
        <v>1</v>
      </c>
      <c r="B2" s="800">
        <v>73</v>
      </c>
    </row>
    <row r="3" spans="1:3">
      <c r="A3" s="799" t="s">
        <v>2</v>
      </c>
      <c r="B3" s="800" t="s">
        <v>74</v>
      </c>
    </row>
    <row r="4" spans="1:3" ht="140.25">
      <c r="A4" s="803" t="s">
        <v>3</v>
      </c>
      <c r="B4" s="1264" t="s">
        <v>453</v>
      </c>
    </row>
    <row r="6" spans="1:3">
      <c r="A6" s="804" t="s">
        <v>4</v>
      </c>
      <c r="B6" s="805" t="s">
        <v>5</v>
      </c>
      <c r="C6" s="806" t="s">
        <v>76</v>
      </c>
    </row>
    <row r="7" spans="1:3">
      <c r="A7" s="807"/>
      <c r="B7" s="805" t="s">
        <v>6</v>
      </c>
      <c r="C7" s="806"/>
    </row>
    <row r="8" spans="1:3">
      <c r="A8" s="807"/>
      <c r="B8" s="805" t="s">
        <v>7</v>
      </c>
      <c r="C8" s="806"/>
    </row>
    <row r="9" spans="1:3">
      <c r="A9" s="807"/>
      <c r="B9" s="805" t="s">
        <v>8</v>
      </c>
      <c r="C9" s="806" t="s">
        <v>76</v>
      </c>
    </row>
    <row r="10" spans="1:3">
      <c r="A10" s="807"/>
      <c r="B10" s="805" t="s">
        <v>9</v>
      </c>
      <c r="C10" s="806"/>
    </row>
    <row r="11" spans="1:3">
      <c r="A11" s="807"/>
      <c r="B11" s="805" t="s">
        <v>10</v>
      </c>
      <c r="C11" s="806"/>
    </row>
    <row r="12" spans="1:3">
      <c r="A12" s="807"/>
      <c r="B12" s="805" t="s">
        <v>11</v>
      </c>
      <c r="C12" s="806" t="s">
        <v>76</v>
      </c>
    </row>
    <row r="13" spans="1:3">
      <c r="A13" s="807"/>
      <c r="B13" s="805" t="s">
        <v>12</v>
      </c>
      <c r="C13" s="806" t="s">
        <v>76</v>
      </c>
    </row>
    <row r="14" spans="1:3">
      <c r="A14" s="807"/>
      <c r="B14" s="805" t="s">
        <v>13</v>
      </c>
      <c r="C14" s="806" t="s">
        <v>76</v>
      </c>
    </row>
    <row r="15" spans="1:3">
      <c r="A15" s="807"/>
      <c r="B15" s="805" t="s">
        <v>14</v>
      </c>
      <c r="C15" s="806"/>
    </row>
    <row r="16" spans="1:3">
      <c r="A16" s="807"/>
      <c r="B16" s="805" t="s">
        <v>15</v>
      </c>
      <c r="C16" s="806" t="s">
        <v>76</v>
      </c>
    </row>
    <row r="17" spans="1:3" ht="38.25">
      <c r="A17" s="808"/>
      <c r="B17" s="805" t="s">
        <v>16</v>
      </c>
      <c r="C17" s="806" t="s">
        <v>454</v>
      </c>
    </row>
    <row r="19" spans="1:3" ht="25.5">
      <c r="A19" s="804" t="s">
        <v>17</v>
      </c>
      <c r="B19" s="809" t="s">
        <v>18</v>
      </c>
      <c r="C19" s="806"/>
    </row>
    <row r="20" spans="1:3">
      <c r="A20" s="807"/>
      <c r="B20" s="809" t="s">
        <v>19</v>
      </c>
      <c r="C20" s="806"/>
    </row>
    <row r="21" spans="1:3">
      <c r="A21" s="807"/>
      <c r="B21" s="809" t="s">
        <v>20</v>
      </c>
      <c r="C21" s="806"/>
    </row>
    <row r="22" spans="1:3">
      <c r="A22" s="808"/>
      <c r="B22" s="809" t="s">
        <v>16</v>
      </c>
      <c r="C22" s="806"/>
    </row>
    <row r="24" spans="1:3" ht="25.5">
      <c r="A24" s="804" t="s">
        <v>21</v>
      </c>
      <c r="B24" s="809" t="s">
        <v>22</v>
      </c>
      <c r="C24" s="806"/>
    </row>
    <row r="25" spans="1:3">
      <c r="A25" s="807"/>
      <c r="B25" s="809" t="s">
        <v>23</v>
      </c>
      <c r="C25" s="806"/>
    </row>
    <row r="26" spans="1:3">
      <c r="A26" s="807"/>
      <c r="B26" s="809" t="s">
        <v>24</v>
      </c>
      <c r="C26" s="806">
        <v>180</v>
      </c>
    </row>
    <row r="27" spans="1:3">
      <c r="A27" s="807"/>
      <c r="B27" s="809" t="s">
        <v>25</v>
      </c>
      <c r="C27" s="806"/>
    </row>
    <row r="28" spans="1:3">
      <c r="A28" s="807"/>
      <c r="B28" s="809" t="s">
        <v>26</v>
      </c>
      <c r="C28" s="806"/>
    </row>
    <row r="29" spans="1:3">
      <c r="A29" s="807"/>
      <c r="B29" s="809" t="s">
        <v>27</v>
      </c>
      <c r="C29" s="806"/>
    </row>
    <row r="30" spans="1:3">
      <c r="A30" s="807"/>
      <c r="B30" s="809" t="s">
        <v>28</v>
      </c>
      <c r="C30" s="806"/>
    </row>
    <row r="31" spans="1:3">
      <c r="A31" s="808"/>
      <c r="B31" s="809" t="s">
        <v>29</v>
      </c>
      <c r="C31" s="806"/>
    </row>
    <row r="34" spans="1:3" ht="38.25">
      <c r="A34" s="799" t="s">
        <v>30</v>
      </c>
      <c r="B34" s="806">
        <v>45</v>
      </c>
    </row>
    <row r="36" spans="1:3" ht="38.25">
      <c r="A36" s="804" t="s">
        <v>31</v>
      </c>
      <c r="B36" s="809" t="s">
        <v>32</v>
      </c>
      <c r="C36" s="806"/>
    </row>
    <row r="37" spans="1:3">
      <c r="A37" s="810"/>
      <c r="B37" s="809" t="s">
        <v>33</v>
      </c>
      <c r="C37" s="806"/>
    </row>
    <row r="38" spans="1:3">
      <c r="A38" s="810"/>
      <c r="B38" s="809" t="s">
        <v>34</v>
      </c>
      <c r="C38" s="806"/>
    </row>
    <row r="39" spans="1:3">
      <c r="A39" s="811"/>
      <c r="B39" s="809" t="s">
        <v>35</v>
      </c>
      <c r="C39" s="806">
        <v>160</v>
      </c>
    </row>
    <row r="40" spans="1:3">
      <c r="A40" s="812"/>
    </row>
    <row r="42" spans="1:3" ht="25.5">
      <c r="A42" s="813" t="s">
        <v>36</v>
      </c>
      <c r="B42" s="806" t="s">
        <v>455</v>
      </c>
    </row>
    <row r="44" spans="1:3" ht="51">
      <c r="A44" s="804" t="s">
        <v>78</v>
      </c>
      <c r="B44" s="809" t="s">
        <v>5</v>
      </c>
      <c r="C44" s="807" t="s">
        <v>80</v>
      </c>
    </row>
    <row r="45" spans="1:3">
      <c r="A45" s="807"/>
      <c r="B45" s="809" t="s">
        <v>6</v>
      </c>
      <c r="C45" s="806"/>
    </row>
    <row r="46" spans="1:3">
      <c r="A46" s="807" t="s">
        <v>80</v>
      </c>
      <c r="B46" s="809" t="s">
        <v>7</v>
      </c>
      <c r="C46" s="807" t="s">
        <v>79</v>
      </c>
    </row>
    <row r="47" spans="1:3">
      <c r="A47" s="807" t="s">
        <v>79</v>
      </c>
      <c r="B47" s="809" t="s">
        <v>8</v>
      </c>
      <c r="C47" s="807" t="s">
        <v>80</v>
      </c>
    </row>
    <row r="48" spans="1:3">
      <c r="A48" s="807" t="s">
        <v>81</v>
      </c>
      <c r="B48" s="809" t="s">
        <v>9</v>
      </c>
      <c r="C48" s="806"/>
    </row>
    <row r="49" spans="1:3">
      <c r="A49" s="807" t="s">
        <v>82</v>
      </c>
      <c r="B49" s="809" t="s">
        <v>10</v>
      </c>
      <c r="C49" s="806"/>
    </row>
    <row r="50" spans="1:3">
      <c r="A50" s="807" t="s">
        <v>83</v>
      </c>
      <c r="B50" s="809" t="s">
        <v>11</v>
      </c>
      <c r="C50" s="807" t="s">
        <v>79</v>
      </c>
    </row>
    <row r="51" spans="1:3">
      <c r="A51" s="807"/>
      <c r="B51" s="809" t="s">
        <v>12</v>
      </c>
      <c r="C51" s="807" t="s">
        <v>79</v>
      </c>
    </row>
    <row r="52" spans="1:3">
      <c r="A52" s="807"/>
      <c r="B52" s="809" t="s">
        <v>13</v>
      </c>
      <c r="C52" s="807" t="s">
        <v>79</v>
      </c>
    </row>
    <row r="53" spans="1:3">
      <c r="A53" s="807"/>
      <c r="B53" s="809" t="s">
        <v>39</v>
      </c>
      <c r="C53" s="807" t="s">
        <v>79</v>
      </c>
    </row>
    <row r="54" spans="1:3">
      <c r="A54" s="807"/>
      <c r="B54" s="809" t="s">
        <v>14</v>
      </c>
      <c r="C54" s="806"/>
    </row>
    <row r="55" spans="1:3">
      <c r="A55" s="807"/>
      <c r="B55" s="809" t="s">
        <v>40</v>
      </c>
      <c r="C55" s="807" t="s">
        <v>80</v>
      </c>
    </row>
    <row r="56" spans="1:3">
      <c r="A56" s="807"/>
      <c r="B56" s="809" t="s">
        <v>41</v>
      </c>
      <c r="C56" s="807" t="s">
        <v>80</v>
      </c>
    </row>
    <row r="57" spans="1:3">
      <c r="A57" s="807"/>
      <c r="B57" s="809" t="s">
        <v>15</v>
      </c>
      <c r="C57" s="807" t="s">
        <v>79</v>
      </c>
    </row>
    <row r="58" spans="1:3">
      <c r="A58" s="808"/>
      <c r="B58" s="809" t="s">
        <v>16</v>
      </c>
      <c r="C58" s="806"/>
    </row>
    <row r="61" spans="1:3" ht="63.75">
      <c r="A61" s="813" t="s">
        <v>42</v>
      </c>
      <c r="B61" s="806" t="s">
        <v>456</v>
      </c>
    </row>
    <row r="63" spans="1:3" ht="38.25">
      <c r="A63" s="813" t="s">
        <v>43</v>
      </c>
      <c r="B63" s="814"/>
      <c r="C63" s="806"/>
    </row>
    <row r="65" spans="1:3" ht="51">
      <c r="A65" s="815" t="s">
        <v>44</v>
      </c>
      <c r="B65" s="809" t="s">
        <v>45</v>
      </c>
      <c r="C65" s="807" t="s">
        <v>80</v>
      </c>
    </row>
    <row r="66" spans="1:3">
      <c r="A66" s="816"/>
      <c r="B66" s="809" t="s">
        <v>46</v>
      </c>
      <c r="C66" s="807" t="s">
        <v>80</v>
      </c>
    </row>
    <row r="67" spans="1:3">
      <c r="A67" s="816"/>
      <c r="B67" s="809" t="s">
        <v>47</v>
      </c>
      <c r="C67" s="807" t="s">
        <v>80</v>
      </c>
    </row>
    <row r="68" spans="1:3">
      <c r="A68" s="817"/>
      <c r="B68" s="809" t="s">
        <v>48</v>
      </c>
      <c r="C68" s="807" t="s">
        <v>79</v>
      </c>
    </row>
    <row r="71" spans="1:3" ht="51">
      <c r="A71" s="813" t="s">
        <v>42</v>
      </c>
      <c r="B71" s="809"/>
    </row>
    <row r="73" spans="1:3" ht="38.25">
      <c r="A73" s="813" t="s">
        <v>43</v>
      </c>
      <c r="B73" s="809"/>
    </row>
    <row r="75" spans="1:3" ht="25.5">
      <c r="A75" s="815" t="s">
        <v>49</v>
      </c>
      <c r="B75" s="809" t="s">
        <v>50</v>
      </c>
      <c r="C75" s="806" t="s">
        <v>76</v>
      </c>
    </row>
    <row r="76" spans="1:3">
      <c r="A76" s="816"/>
      <c r="B76" s="809" t="s">
        <v>51</v>
      </c>
      <c r="C76" s="806"/>
    </row>
    <row r="77" spans="1:3">
      <c r="A77" s="816"/>
      <c r="B77" s="809" t="s">
        <v>52</v>
      </c>
      <c r="C77" s="806" t="s">
        <v>76</v>
      </c>
    </row>
    <row r="78" spans="1:3">
      <c r="A78" s="816"/>
      <c r="B78" s="809" t="s">
        <v>53</v>
      </c>
      <c r="C78" s="806"/>
    </row>
    <row r="79" spans="1:3">
      <c r="A79" s="817"/>
      <c r="B79" s="809" t="s">
        <v>54</v>
      </c>
      <c r="C79" s="806" t="s">
        <v>76</v>
      </c>
    </row>
    <row r="82" spans="1:3" ht="51">
      <c r="A82" s="813" t="s">
        <v>55</v>
      </c>
      <c r="B82" s="809" t="s">
        <v>457</v>
      </c>
    </row>
    <row r="84" spans="1:3" ht="38.25">
      <c r="A84" s="813" t="s">
        <v>43</v>
      </c>
      <c r="B84" s="809"/>
    </row>
    <row r="86" spans="1:3" ht="25.5">
      <c r="A86" s="815" t="s">
        <v>56</v>
      </c>
      <c r="B86" s="809" t="s">
        <v>57</v>
      </c>
      <c r="C86" s="806" t="s">
        <v>76</v>
      </c>
    </row>
    <row r="87" spans="1:3">
      <c r="A87" s="816"/>
      <c r="B87" s="809" t="s">
        <v>58</v>
      </c>
      <c r="C87" s="806" t="s">
        <v>76</v>
      </c>
    </row>
    <row r="88" spans="1:3">
      <c r="A88" s="816"/>
      <c r="B88" s="809" t="s">
        <v>59</v>
      </c>
      <c r="C88" s="806"/>
    </row>
    <row r="89" spans="1:3">
      <c r="A89" s="816"/>
      <c r="B89" s="809" t="s">
        <v>60</v>
      </c>
      <c r="C89" s="806" t="s">
        <v>76</v>
      </c>
    </row>
    <row r="90" spans="1:3">
      <c r="A90" s="816"/>
      <c r="B90" s="809" t="s">
        <v>61</v>
      </c>
      <c r="C90" s="806" t="s">
        <v>76</v>
      </c>
    </row>
    <row r="91" spans="1:3">
      <c r="A91" s="816"/>
      <c r="B91" s="809" t="s">
        <v>62</v>
      </c>
      <c r="C91" s="806" t="s">
        <v>76</v>
      </c>
    </row>
    <row r="92" spans="1:3">
      <c r="A92" s="817"/>
      <c r="B92" s="809" t="s">
        <v>63</v>
      </c>
      <c r="C92" s="806"/>
    </row>
    <row r="95" spans="1:3" ht="51">
      <c r="A95" s="813" t="s">
        <v>64</v>
      </c>
      <c r="B95" s="809" t="s">
        <v>110</v>
      </c>
    </row>
    <row r="97" spans="1:3" ht="38.25">
      <c r="A97" s="813" t="s">
        <v>43</v>
      </c>
      <c r="B97" s="809"/>
    </row>
    <row r="99" spans="1:3" ht="38.25">
      <c r="A99" s="815" t="s">
        <v>65</v>
      </c>
      <c r="B99" s="809" t="s">
        <v>66</v>
      </c>
      <c r="C99" s="806" t="s">
        <v>76</v>
      </c>
    </row>
    <row r="100" spans="1:3">
      <c r="A100" s="816"/>
      <c r="B100" s="809" t="s">
        <v>67</v>
      </c>
      <c r="C100" s="806" t="s">
        <v>76</v>
      </c>
    </row>
    <row r="101" spans="1:3">
      <c r="A101" s="816"/>
      <c r="B101" s="809" t="s">
        <v>68</v>
      </c>
      <c r="C101" s="806" t="s">
        <v>76</v>
      </c>
    </row>
    <row r="102" spans="1:3" ht="25.5">
      <c r="A102" s="816"/>
      <c r="B102" s="809" t="s">
        <v>69</v>
      </c>
      <c r="C102" s="806" t="s">
        <v>76</v>
      </c>
    </row>
    <row r="103" spans="1:3">
      <c r="A103" s="817"/>
      <c r="B103" s="809" t="s">
        <v>70</v>
      </c>
      <c r="C103" s="806" t="s">
        <v>76</v>
      </c>
    </row>
    <row r="106" spans="1:3" ht="51">
      <c r="A106" s="813" t="s">
        <v>71</v>
      </c>
      <c r="B106" s="809" t="s">
        <v>458</v>
      </c>
    </row>
    <row r="108" spans="1:3" ht="38.25">
      <c r="A108" s="813" t="s">
        <v>72</v>
      </c>
      <c r="B108" s="809" t="s">
        <v>459</v>
      </c>
    </row>
  </sheetData>
  <phoneticPr fontId="2" type="noConversion"/>
  <printOptions gridLines="1"/>
  <pageMargins left="0.75" right="0.75" top="1" bottom="1" header="0.5" footer="0.5"/>
  <headerFooter alignWithMargins="0"/>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5F343C-1136-4E38-982F-04C86652A9F5}">
  <sheetPr codeName="Sheet42"/>
  <dimension ref="A1:C108"/>
  <sheetViews>
    <sheetView topLeftCell="A37" workbookViewId="0">
      <selection activeCell="N18" sqref="N18"/>
    </sheetView>
  </sheetViews>
  <sheetFormatPr defaultColWidth="8.42578125" defaultRowHeight="12.75"/>
  <cols>
    <col min="1" max="1" width="15.5703125" style="821" customWidth="1"/>
    <col min="2" max="2" width="29.7109375" style="821" customWidth="1"/>
    <col min="3" max="3" width="14.5703125" style="820" customWidth="1"/>
    <col min="4" max="4" width="8.42578125" style="821" bestFit="1"/>
    <col min="5" max="16384" width="8.42578125" style="821"/>
  </cols>
  <sheetData>
    <row r="1" spans="1:3">
      <c r="A1" s="818" t="s">
        <v>0</v>
      </c>
      <c r="B1" s="819" t="s">
        <v>460</v>
      </c>
    </row>
    <row r="2" spans="1:3">
      <c r="A2" s="818" t="s">
        <v>1</v>
      </c>
      <c r="B2" s="819">
        <v>74</v>
      </c>
    </row>
    <row r="3" spans="1:3">
      <c r="A3" s="818" t="s">
        <v>2</v>
      </c>
      <c r="B3" s="819" t="s">
        <v>100</v>
      </c>
    </row>
    <row r="4" spans="1:3" ht="140.25">
      <c r="A4" s="822" t="s">
        <v>3</v>
      </c>
      <c r="B4" s="1264" t="s">
        <v>461</v>
      </c>
    </row>
    <row r="6" spans="1:3">
      <c r="A6" s="823" t="s">
        <v>4</v>
      </c>
      <c r="B6" s="824" t="s">
        <v>5</v>
      </c>
      <c r="C6" s="825" t="s">
        <v>76</v>
      </c>
    </row>
    <row r="7" spans="1:3">
      <c r="A7" s="826"/>
      <c r="B7" s="824" t="s">
        <v>6</v>
      </c>
      <c r="C7" s="825"/>
    </row>
    <row r="8" spans="1:3">
      <c r="A8" s="826"/>
      <c r="B8" s="824" t="s">
        <v>7</v>
      </c>
      <c r="C8" s="825" t="s">
        <v>76</v>
      </c>
    </row>
    <row r="9" spans="1:3">
      <c r="A9" s="826"/>
      <c r="B9" s="824" t="s">
        <v>8</v>
      </c>
      <c r="C9" s="825" t="s">
        <v>76</v>
      </c>
    </row>
    <row r="10" spans="1:3">
      <c r="A10" s="826"/>
      <c r="B10" s="824" t="s">
        <v>9</v>
      </c>
      <c r="C10" s="825"/>
    </row>
    <row r="11" spans="1:3">
      <c r="A11" s="826"/>
      <c r="B11" s="824" t="s">
        <v>10</v>
      </c>
      <c r="C11" s="825"/>
    </row>
    <row r="12" spans="1:3">
      <c r="A12" s="826"/>
      <c r="B12" s="824" t="s">
        <v>11</v>
      </c>
      <c r="C12" s="825" t="s">
        <v>76</v>
      </c>
    </row>
    <row r="13" spans="1:3">
      <c r="A13" s="826"/>
      <c r="B13" s="824" t="s">
        <v>12</v>
      </c>
      <c r="C13" s="825" t="s">
        <v>76</v>
      </c>
    </row>
    <row r="14" spans="1:3">
      <c r="A14" s="826"/>
      <c r="B14" s="824" t="s">
        <v>13</v>
      </c>
      <c r="C14" s="825"/>
    </row>
    <row r="15" spans="1:3">
      <c r="A15" s="826"/>
      <c r="B15" s="824" t="s">
        <v>14</v>
      </c>
      <c r="C15" s="825"/>
    </row>
    <row r="16" spans="1:3">
      <c r="A16" s="826"/>
      <c r="B16" s="824" t="s">
        <v>15</v>
      </c>
      <c r="C16" s="825" t="s">
        <v>76</v>
      </c>
    </row>
    <row r="17" spans="1:3">
      <c r="A17" s="827"/>
      <c r="B17" s="824" t="s">
        <v>16</v>
      </c>
      <c r="C17" s="825"/>
    </row>
    <row r="19" spans="1:3" ht="25.5">
      <c r="A19" s="823" t="s">
        <v>17</v>
      </c>
      <c r="B19" s="828" t="s">
        <v>18</v>
      </c>
      <c r="C19" s="825"/>
    </row>
    <row r="20" spans="1:3">
      <c r="A20" s="826"/>
      <c r="B20" s="828" t="s">
        <v>19</v>
      </c>
      <c r="C20" s="825"/>
    </row>
    <row r="21" spans="1:3">
      <c r="A21" s="826"/>
      <c r="B21" s="828" t="s">
        <v>20</v>
      </c>
      <c r="C21" s="825"/>
    </row>
    <row r="22" spans="1:3">
      <c r="A22" s="827"/>
      <c r="B22" s="828" t="s">
        <v>16</v>
      </c>
      <c r="C22" s="825"/>
    </row>
    <row r="24" spans="1:3" ht="25.5">
      <c r="A24" s="823" t="s">
        <v>21</v>
      </c>
      <c r="B24" s="828" t="s">
        <v>22</v>
      </c>
      <c r="C24" s="825">
        <v>37.5</v>
      </c>
    </row>
    <row r="25" spans="1:3">
      <c r="A25" s="826"/>
      <c r="B25" s="828" t="s">
        <v>23</v>
      </c>
      <c r="C25" s="825"/>
    </row>
    <row r="26" spans="1:3">
      <c r="A26" s="826"/>
      <c r="B26" s="828" t="s">
        <v>24</v>
      </c>
      <c r="C26" s="825"/>
    </row>
    <row r="27" spans="1:3">
      <c r="A27" s="826"/>
      <c r="B27" s="828" t="s">
        <v>25</v>
      </c>
      <c r="C27" s="825"/>
    </row>
    <row r="28" spans="1:3">
      <c r="A28" s="826"/>
      <c r="B28" s="828" t="s">
        <v>26</v>
      </c>
      <c r="C28" s="825"/>
    </row>
    <row r="29" spans="1:3">
      <c r="A29" s="826"/>
      <c r="B29" s="828" t="s">
        <v>27</v>
      </c>
      <c r="C29" s="825"/>
    </row>
    <row r="30" spans="1:3">
      <c r="A30" s="826"/>
      <c r="B30" s="828" t="s">
        <v>28</v>
      </c>
      <c r="C30" s="825"/>
    </row>
    <row r="31" spans="1:3">
      <c r="A31" s="827"/>
      <c r="B31" s="828" t="s">
        <v>29</v>
      </c>
      <c r="C31" s="825"/>
    </row>
    <row r="34" spans="1:3" ht="38.25">
      <c r="A34" s="818" t="s">
        <v>30</v>
      </c>
      <c r="B34" s="825"/>
    </row>
    <row r="36" spans="1:3" ht="38.25">
      <c r="A36" s="823" t="s">
        <v>31</v>
      </c>
      <c r="B36" s="828" t="s">
        <v>32</v>
      </c>
      <c r="C36" s="825"/>
    </row>
    <row r="37" spans="1:3">
      <c r="A37" s="829"/>
      <c r="B37" s="828" t="s">
        <v>33</v>
      </c>
      <c r="C37" s="825">
        <v>35</v>
      </c>
    </row>
    <row r="38" spans="1:3">
      <c r="A38" s="829"/>
      <c r="B38" s="828" t="s">
        <v>34</v>
      </c>
      <c r="C38" s="825"/>
    </row>
    <row r="39" spans="1:3">
      <c r="A39" s="830"/>
      <c r="B39" s="828" t="s">
        <v>35</v>
      </c>
      <c r="C39" s="825"/>
    </row>
    <row r="40" spans="1:3">
      <c r="A40" s="831"/>
    </row>
    <row r="42" spans="1:3" ht="25.5">
      <c r="A42" s="832" t="s">
        <v>36</v>
      </c>
      <c r="B42" s="825"/>
    </row>
    <row r="44" spans="1:3" ht="51">
      <c r="A44" s="823" t="s">
        <v>78</v>
      </c>
      <c r="B44" s="828" t="s">
        <v>5</v>
      </c>
      <c r="C44" s="833" t="s">
        <v>102</v>
      </c>
    </row>
    <row r="45" spans="1:3">
      <c r="A45" s="826"/>
      <c r="B45" s="828" t="s">
        <v>6</v>
      </c>
      <c r="C45" s="834"/>
    </row>
    <row r="46" spans="1:3">
      <c r="A46" s="826" t="s">
        <v>80</v>
      </c>
      <c r="B46" s="828" t="s">
        <v>7</v>
      </c>
      <c r="C46" s="835"/>
    </row>
    <row r="47" spans="1:3">
      <c r="A47" s="826" t="s">
        <v>79</v>
      </c>
      <c r="B47" s="828" t="s">
        <v>8</v>
      </c>
      <c r="C47" s="836"/>
    </row>
    <row r="48" spans="1:3">
      <c r="A48" s="826" t="s">
        <v>81</v>
      </c>
      <c r="B48" s="828" t="s">
        <v>9</v>
      </c>
      <c r="C48" s="833" t="s">
        <v>79</v>
      </c>
    </row>
    <row r="49" spans="1:3">
      <c r="A49" s="826" t="s">
        <v>82</v>
      </c>
      <c r="B49" s="828" t="s">
        <v>10</v>
      </c>
      <c r="C49" s="835"/>
    </row>
    <row r="50" spans="1:3">
      <c r="A50" s="826" t="s">
        <v>83</v>
      </c>
      <c r="B50" s="828" t="s">
        <v>11</v>
      </c>
      <c r="C50" s="833" t="s">
        <v>81</v>
      </c>
    </row>
    <row r="51" spans="1:3">
      <c r="A51" s="826"/>
      <c r="B51" s="828" t="s">
        <v>12</v>
      </c>
      <c r="C51" s="833" t="s">
        <v>102</v>
      </c>
    </row>
    <row r="52" spans="1:3">
      <c r="A52" s="826"/>
      <c r="B52" s="828" t="s">
        <v>13</v>
      </c>
      <c r="C52" s="835"/>
    </row>
    <row r="53" spans="1:3">
      <c r="A53" s="826"/>
      <c r="B53" s="828" t="s">
        <v>39</v>
      </c>
      <c r="C53" s="833" t="s">
        <v>79</v>
      </c>
    </row>
    <row r="54" spans="1:3">
      <c r="A54" s="826"/>
      <c r="B54" s="828" t="s">
        <v>14</v>
      </c>
      <c r="C54" s="835"/>
    </row>
    <row r="55" spans="1:3">
      <c r="A55" s="826"/>
      <c r="B55" s="828" t="s">
        <v>40</v>
      </c>
      <c r="C55" s="833" t="s">
        <v>102</v>
      </c>
    </row>
    <row r="56" spans="1:3">
      <c r="A56" s="826"/>
      <c r="B56" s="828" t="s">
        <v>41</v>
      </c>
      <c r="C56" s="833" t="s">
        <v>102</v>
      </c>
    </row>
    <row r="57" spans="1:3">
      <c r="A57" s="826"/>
      <c r="B57" s="828" t="s">
        <v>15</v>
      </c>
      <c r="C57" s="833" t="s">
        <v>81</v>
      </c>
    </row>
    <row r="58" spans="1:3">
      <c r="A58" s="827"/>
      <c r="B58" s="828" t="s">
        <v>16</v>
      </c>
      <c r="C58" s="825"/>
    </row>
    <row r="61" spans="1:3" ht="51">
      <c r="A61" s="832" t="s">
        <v>42</v>
      </c>
      <c r="B61" s="825" t="s">
        <v>462</v>
      </c>
    </row>
    <row r="63" spans="1:3" ht="38.25">
      <c r="A63" s="832" t="s">
        <v>43</v>
      </c>
      <c r="B63" s="837"/>
      <c r="C63" s="825" t="s">
        <v>463</v>
      </c>
    </row>
    <row r="65" spans="1:3" ht="51">
      <c r="A65" s="838" t="s">
        <v>44</v>
      </c>
      <c r="B65" s="828" t="s">
        <v>45</v>
      </c>
      <c r="C65" s="833" t="s">
        <v>102</v>
      </c>
    </row>
    <row r="66" spans="1:3">
      <c r="A66" s="839"/>
      <c r="B66" s="828" t="s">
        <v>46</v>
      </c>
      <c r="C66" s="835"/>
    </row>
    <row r="67" spans="1:3">
      <c r="A67" s="839"/>
      <c r="B67" s="828" t="s">
        <v>47</v>
      </c>
      <c r="C67" s="833" t="s">
        <v>102</v>
      </c>
    </row>
    <row r="68" spans="1:3">
      <c r="A68" s="840"/>
      <c r="B68" s="828" t="s">
        <v>48</v>
      </c>
      <c r="C68" s="833" t="s">
        <v>102</v>
      </c>
    </row>
    <row r="71" spans="1:3" ht="51">
      <c r="A71" s="832" t="s">
        <v>42</v>
      </c>
      <c r="B71" s="828" t="s">
        <v>464</v>
      </c>
    </row>
    <row r="73" spans="1:3" ht="38.25">
      <c r="A73" s="832" t="s">
        <v>43</v>
      </c>
      <c r="B73" s="828"/>
    </row>
    <row r="75" spans="1:3" ht="25.5">
      <c r="A75" s="838" t="s">
        <v>49</v>
      </c>
      <c r="B75" s="828" t="s">
        <v>50</v>
      </c>
      <c r="C75" s="825" t="s">
        <v>76</v>
      </c>
    </row>
    <row r="76" spans="1:3">
      <c r="A76" s="839"/>
      <c r="B76" s="828" t="s">
        <v>51</v>
      </c>
      <c r="C76" s="825"/>
    </row>
    <row r="77" spans="1:3">
      <c r="A77" s="839"/>
      <c r="B77" s="828" t="s">
        <v>52</v>
      </c>
      <c r="C77" s="825" t="s">
        <v>76</v>
      </c>
    </row>
    <row r="78" spans="1:3">
      <c r="A78" s="839"/>
      <c r="B78" s="828" t="s">
        <v>53</v>
      </c>
      <c r="C78" s="825"/>
    </row>
    <row r="79" spans="1:3">
      <c r="A79" s="840"/>
      <c r="B79" s="828" t="s">
        <v>54</v>
      </c>
      <c r="C79" s="825" t="s">
        <v>76</v>
      </c>
    </row>
    <row r="82" spans="1:3" ht="51">
      <c r="A82" s="832" t="s">
        <v>55</v>
      </c>
      <c r="B82" s="828" t="s">
        <v>465</v>
      </c>
    </row>
    <row r="84" spans="1:3" ht="38.25">
      <c r="A84" s="832" t="s">
        <v>43</v>
      </c>
      <c r="B84" s="828"/>
    </row>
    <row r="86" spans="1:3" ht="25.5">
      <c r="A86" s="838" t="s">
        <v>56</v>
      </c>
      <c r="B86" s="828" t="s">
        <v>57</v>
      </c>
      <c r="C86" s="825"/>
    </row>
    <row r="87" spans="1:3">
      <c r="A87" s="839"/>
      <c r="B87" s="828" t="s">
        <v>58</v>
      </c>
      <c r="C87" s="825"/>
    </row>
    <row r="88" spans="1:3">
      <c r="A88" s="839"/>
      <c r="B88" s="828" t="s">
        <v>59</v>
      </c>
      <c r="C88" s="825" t="s">
        <v>76</v>
      </c>
    </row>
    <row r="89" spans="1:3">
      <c r="A89" s="839"/>
      <c r="B89" s="828" t="s">
        <v>60</v>
      </c>
      <c r="C89" s="825"/>
    </row>
    <row r="90" spans="1:3">
      <c r="A90" s="839"/>
      <c r="B90" s="828" t="s">
        <v>61</v>
      </c>
      <c r="C90" s="825"/>
    </row>
    <row r="91" spans="1:3">
      <c r="A91" s="839"/>
      <c r="B91" s="828" t="s">
        <v>62</v>
      </c>
      <c r="C91" s="825"/>
    </row>
    <row r="92" spans="1:3">
      <c r="A92" s="840"/>
      <c r="B92" s="828" t="s">
        <v>63</v>
      </c>
      <c r="C92" s="825"/>
    </row>
    <row r="95" spans="1:3" ht="51">
      <c r="A95" s="832" t="s">
        <v>64</v>
      </c>
      <c r="B95" s="828" t="s">
        <v>466</v>
      </c>
    </row>
    <row r="97" spans="1:3" ht="38.25">
      <c r="A97" s="832" t="s">
        <v>43</v>
      </c>
      <c r="B97" s="828"/>
    </row>
    <row r="99" spans="1:3" ht="38.25">
      <c r="A99" s="838" t="s">
        <v>65</v>
      </c>
      <c r="B99" s="828" t="s">
        <v>66</v>
      </c>
      <c r="C99" s="825"/>
    </row>
    <row r="100" spans="1:3">
      <c r="A100" s="839"/>
      <c r="B100" s="828" t="s">
        <v>67</v>
      </c>
      <c r="C100" s="825"/>
    </row>
    <row r="101" spans="1:3">
      <c r="A101" s="839"/>
      <c r="B101" s="828" t="s">
        <v>68</v>
      </c>
      <c r="C101" s="825"/>
    </row>
    <row r="102" spans="1:3" ht="25.5">
      <c r="A102" s="839"/>
      <c r="B102" s="828" t="s">
        <v>69</v>
      </c>
      <c r="C102" s="825"/>
    </row>
    <row r="103" spans="1:3">
      <c r="A103" s="840"/>
      <c r="B103" s="828" t="s">
        <v>70</v>
      </c>
      <c r="C103" s="825"/>
    </row>
    <row r="106" spans="1:3" ht="51">
      <c r="A106" s="832" t="s">
        <v>71</v>
      </c>
      <c r="B106" s="828" t="s">
        <v>467</v>
      </c>
    </row>
    <row r="108" spans="1:3" ht="38.25">
      <c r="A108" s="832" t="s">
        <v>72</v>
      </c>
      <c r="B108" s="828" t="s">
        <v>468</v>
      </c>
    </row>
  </sheetData>
  <phoneticPr fontId="0" type="noConversion"/>
  <printOptions gridLines="1"/>
  <pageMargins left="0.75" right="0.75" top="1" bottom="1" header="0.5" footer="0.5"/>
  <pageSetup paperSize="9" orientation="portrait" verticalDpi="0" r:id="rId1"/>
  <headerFooter alignWithMargins="0"/>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FFD9DA-ABAB-4612-87F8-424275E73F3D}">
  <sheetPr codeName="Sheet44"/>
  <dimension ref="A1:C108"/>
  <sheetViews>
    <sheetView workbookViewId="0">
      <selection activeCell="N18" sqref="N18"/>
    </sheetView>
  </sheetViews>
  <sheetFormatPr defaultColWidth="8.42578125" defaultRowHeight="12.75"/>
  <cols>
    <col min="1" max="1" width="15.5703125" style="844" customWidth="1"/>
    <col min="2" max="2" width="26.42578125" style="844" customWidth="1"/>
    <col min="3" max="3" width="14.85546875" style="843" customWidth="1"/>
    <col min="4" max="4" width="8.42578125" style="844" bestFit="1"/>
    <col min="5" max="16384" width="8.42578125" style="844"/>
  </cols>
  <sheetData>
    <row r="1" spans="1:3">
      <c r="A1" s="841" t="s">
        <v>0</v>
      </c>
      <c r="B1" s="842" t="s">
        <v>469</v>
      </c>
    </row>
    <row r="2" spans="1:3">
      <c r="A2" s="841" t="s">
        <v>1</v>
      </c>
      <c r="B2" s="842">
        <v>75</v>
      </c>
    </row>
    <row r="3" spans="1:3">
      <c r="A3" s="841" t="s">
        <v>2</v>
      </c>
      <c r="B3" s="842" t="s">
        <v>74</v>
      </c>
    </row>
    <row r="4" spans="1:3" ht="102">
      <c r="A4" s="845" t="s">
        <v>3</v>
      </c>
      <c r="B4" s="844" t="s">
        <v>470</v>
      </c>
    </row>
    <row r="6" spans="1:3">
      <c r="A6" s="846" t="s">
        <v>4</v>
      </c>
      <c r="B6" s="847" t="s">
        <v>5</v>
      </c>
      <c r="C6" s="848" t="s">
        <v>76</v>
      </c>
    </row>
    <row r="7" spans="1:3">
      <c r="A7" s="849"/>
      <c r="B7" s="847" t="s">
        <v>6</v>
      </c>
      <c r="C7" s="848"/>
    </row>
    <row r="8" spans="1:3">
      <c r="A8" s="849"/>
      <c r="B8" s="847" t="s">
        <v>7</v>
      </c>
      <c r="C8" s="848" t="s">
        <v>76</v>
      </c>
    </row>
    <row r="9" spans="1:3">
      <c r="A9" s="849"/>
      <c r="B9" s="847" t="s">
        <v>8</v>
      </c>
      <c r="C9" s="848"/>
    </row>
    <row r="10" spans="1:3">
      <c r="A10" s="849"/>
      <c r="B10" s="847" t="s">
        <v>9</v>
      </c>
      <c r="C10" s="848"/>
    </row>
    <row r="11" spans="1:3">
      <c r="A11" s="849"/>
      <c r="B11" s="847" t="s">
        <v>10</v>
      </c>
      <c r="C11" s="848" t="s">
        <v>76</v>
      </c>
    </row>
    <row r="12" spans="1:3">
      <c r="A12" s="849"/>
      <c r="B12" s="847" t="s">
        <v>11</v>
      </c>
      <c r="C12" s="848" t="s">
        <v>76</v>
      </c>
    </row>
    <row r="13" spans="1:3">
      <c r="A13" s="849"/>
      <c r="B13" s="847" t="s">
        <v>12</v>
      </c>
      <c r="C13" s="848" t="s">
        <v>76</v>
      </c>
    </row>
    <row r="14" spans="1:3">
      <c r="A14" s="849"/>
      <c r="B14" s="847" t="s">
        <v>13</v>
      </c>
      <c r="C14" s="848"/>
    </row>
    <row r="15" spans="1:3">
      <c r="A15" s="849"/>
      <c r="B15" s="847" t="s">
        <v>14</v>
      </c>
      <c r="C15" s="848"/>
    </row>
    <row r="16" spans="1:3">
      <c r="A16" s="849"/>
      <c r="B16" s="847" t="s">
        <v>15</v>
      </c>
      <c r="C16" s="848" t="s">
        <v>76</v>
      </c>
    </row>
    <row r="17" spans="1:3" ht="51">
      <c r="A17" s="850"/>
      <c r="B17" s="847" t="s">
        <v>16</v>
      </c>
      <c r="C17" s="848" t="s">
        <v>471</v>
      </c>
    </row>
    <row r="19" spans="1:3" ht="25.5">
      <c r="A19" s="846" t="s">
        <v>17</v>
      </c>
      <c r="B19" s="851" t="s">
        <v>18</v>
      </c>
      <c r="C19" s="848"/>
    </row>
    <row r="20" spans="1:3">
      <c r="A20" s="849"/>
      <c r="B20" s="851" t="s">
        <v>19</v>
      </c>
      <c r="C20" s="848"/>
    </row>
    <row r="21" spans="1:3">
      <c r="A21" s="849"/>
      <c r="B21" s="851" t="s">
        <v>20</v>
      </c>
      <c r="C21" s="848"/>
    </row>
    <row r="22" spans="1:3">
      <c r="A22" s="850"/>
      <c r="B22" s="851" t="s">
        <v>16</v>
      </c>
      <c r="C22" s="848"/>
    </row>
    <row r="24" spans="1:3" ht="25.5">
      <c r="A24" s="846" t="s">
        <v>21</v>
      </c>
      <c r="B24" s="851" t="s">
        <v>22</v>
      </c>
      <c r="C24" s="848"/>
    </row>
    <row r="25" spans="1:3">
      <c r="A25" s="849"/>
      <c r="B25" s="851" t="s">
        <v>23</v>
      </c>
      <c r="C25" s="848">
        <v>120</v>
      </c>
    </row>
    <row r="26" spans="1:3">
      <c r="A26" s="849"/>
      <c r="B26" s="851" t="s">
        <v>24</v>
      </c>
      <c r="C26" s="848"/>
    </row>
    <row r="27" spans="1:3">
      <c r="A27" s="849"/>
      <c r="B27" s="851" t="s">
        <v>25</v>
      </c>
      <c r="C27" s="848"/>
    </row>
    <row r="28" spans="1:3">
      <c r="A28" s="849"/>
      <c r="B28" s="851" t="s">
        <v>26</v>
      </c>
      <c r="C28" s="848"/>
    </row>
    <row r="29" spans="1:3">
      <c r="A29" s="849"/>
      <c r="B29" s="851" t="s">
        <v>27</v>
      </c>
      <c r="C29" s="848"/>
    </row>
    <row r="30" spans="1:3">
      <c r="A30" s="849"/>
      <c r="B30" s="851" t="s">
        <v>28</v>
      </c>
      <c r="C30" s="848"/>
    </row>
    <row r="31" spans="1:3">
      <c r="A31" s="850"/>
      <c r="B31" s="851" t="s">
        <v>29</v>
      </c>
      <c r="C31" s="848"/>
    </row>
    <row r="34" spans="1:3" ht="38.25">
      <c r="A34" s="841" t="s">
        <v>30</v>
      </c>
      <c r="B34" s="848"/>
    </row>
    <row r="36" spans="1:3" ht="38.25">
      <c r="A36" s="846" t="s">
        <v>31</v>
      </c>
      <c r="B36" s="851" t="s">
        <v>32</v>
      </c>
      <c r="C36" s="848"/>
    </row>
    <row r="37" spans="1:3">
      <c r="A37" s="852"/>
      <c r="B37" s="851" t="s">
        <v>33</v>
      </c>
      <c r="C37" s="848"/>
    </row>
    <row r="38" spans="1:3">
      <c r="A38" s="852"/>
      <c r="B38" s="851" t="s">
        <v>34</v>
      </c>
      <c r="C38" s="848"/>
    </row>
    <row r="39" spans="1:3">
      <c r="A39" s="853"/>
      <c r="B39" s="851" t="s">
        <v>35</v>
      </c>
      <c r="C39" s="848" t="s">
        <v>76</v>
      </c>
    </row>
    <row r="40" spans="1:3">
      <c r="A40" s="854"/>
    </row>
    <row r="42" spans="1:3" ht="25.5">
      <c r="A42" s="855" t="s">
        <v>36</v>
      </c>
      <c r="B42" s="848" t="s">
        <v>472</v>
      </c>
    </row>
    <row r="44" spans="1:3" ht="51">
      <c r="A44" s="846" t="s">
        <v>78</v>
      </c>
      <c r="B44" s="851" t="s">
        <v>5</v>
      </c>
      <c r="C44" s="849" t="s">
        <v>79</v>
      </c>
    </row>
    <row r="45" spans="1:3">
      <c r="A45" s="849"/>
      <c r="B45" s="851" t="s">
        <v>6</v>
      </c>
      <c r="C45" s="848"/>
    </row>
    <row r="46" spans="1:3">
      <c r="A46" s="849" t="s">
        <v>80</v>
      </c>
      <c r="B46" s="851" t="s">
        <v>7</v>
      </c>
      <c r="C46" s="849" t="s">
        <v>80</v>
      </c>
    </row>
    <row r="47" spans="1:3">
      <c r="A47" s="849" t="s">
        <v>79</v>
      </c>
      <c r="B47" s="851" t="s">
        <v>8</v>
      </c>
      <c r="C47" s="848"/>
    </row>
    <row r="48" spans="1:3">
      <c r="A48" s="849" t="s">
        <v>81</v>
      </c>
      <c r="B48" s="851" t="s">
        <v>9</v>
      </c>
      <c r="C48" s="848"/>
    </row>
    <row r="49" spans="1:3">
      <c r="A49" s="849" t="s">
        <v>82</v>
      </c>
      <c r="B49" s="851" t="s">
        <v>10</v>
      </c>
      <c r="C49" s="849" t="s">
        <v>80</v>
      </c>
    </row>
    <row r="50" spans="1:3">
      <c r="A50" s="849" t="s">
        <v>83</v>
      </c>
      <c r="B50" s="851" t="s">
        <v>11</v>
      </c>
      <c r="C50" s="849" t="s">
        <v>81</v>
      </c>
    </row>
    <row r="51" spans="1:3">
      <c r="A51" s="849"/>
      <c r="B51" s="851" t="s">
        <v>12</v>
      </c>
      <c r="C51" s="849" t="s">
        <v>81</v>
      </c>
    </row>
    <row r="52" spans="1:3" ht="25.5" customHeight="1">
      <c r="A52" s="849"/>
      <c r="B52" s="851" t="s">
        <v>13</v>
      </c>
      <c r="C52" s="848"/>
    </row>
    <row r="53" spans="1:3">
      <c r="A53" s="849"/>
      <c r="B53" s="851" t="s">
        <v>39</v>
      </c>
      <c r="C53" s="849" t="s">
        <v>81</v>
      </c>
    </row>
    <row r="54" spans="1:3">
      <c r="A54" s="849"/>
      <c r="B54" s="851" t="s">
        <v>14</v>
      </c>
      <c r="C54" s="848"/>
    </row>
    <row r="55" spans="1:3">
      <c r="A55" s="849"/>
      <c r="B55" s="851" t="s">
        <v>40</v>
      </c>
      <c r="C55" s="849" t="s">
        <v>81</v>
      </c>
    </row>
    <row r="56" spans="1:3">
      <c r="A56" s="849"/>
      <c r="B56" s="851" t="s">
        <v>41</v>
      </c>
      <c r="C56" s="849" t="s">
        <v>81</v>
      </c>
    </row>
    <row r="57" spans="1:3">
      <c r="A57" s="849"/>
      <c r="B57" s="851" t="s">
        <v>15</v>
      </c>
      <c r="C57" s="1277" t="s">
        <v>81</v>
      </c>
    </row>
    <row r="58" spans="1:3">
      <c r="A58" s="850"/>
      <c r="B58" s="851" t="s">
        <v>16</v>
      </c>
      <c r="C58" s="848"/>
    </row>
    <row r="61" spans="1:3" ht="51">
      <c r="A61" s="855" t="s">
        <v>42</v>
      </c>
      <c r="B61" s="848" t="s">
        <v>473</v>
      </c>
    </row>
    <row r="63" spans="1:3" ht="38.25">
      <c r="A63" s="855" t="s">
        <v>43</v>
      </c>
      <c r="B63" s="856"/>
      <c r="C63" s="848" t="s">
        <v>309</v>
      </c>
    </row>
    <row r="65" spans="1:3" ht="51">
      <c r="A65" s="857" t="s">
        <v>44</v>
      </c>
      <c r="B65" s="851" t="s">
        <v>45</v>
      </c>
      <c r="C65" s="849" t="s">
        <v>79</v>
      </c>
    </row>
    <row r="66" spans="1:3">
      <c r="A66" s="858"/>
      <c r="B66" s="851" t="s">
        <v>46</v>
      </c>
      <c r="C66" s="848"/>
    </row>
    <row r="67" spans="1:3">
      <c r="A67" s="858"/>
      <c r="B67" s="851" t="s">
        <v>47</v>
      </c>
      <c r="C67" s="849" t="s">
        <v>79</v>
      </c>
    </row>
    <row r="68" spans="1:3">
      <c r="A68" s="859"/>
      <c r="B68" s="851" t="s">
        <v>48</v>
      </c>
      <c r="C68" s="849" t="s">
        <v>79</v>
      </c>
    </row>
    <row r="71" spans="1:3" ht="51">
      <c r="A71" s="855" t="s">
        <v>42</v>
      </c>
      <c r="B71" s="851"/>
    </row>
    <row r="73" spans="1:3" ht="38.25">
      <c r="A73" s="855" t="s">
        <v>43</v>
      </c>
      <c r="B73" s="851"/>
    </row>
    <row r="75" spans="1:3" ht="25.5">
      <c r="A75" s="857" t="s">
        <v>49</v>
      </c>
      <c r="B75" s="851" t="s">
        <v>50</v>
      </c>
      <c r="C75" s="848" t="s">
        <v>76</v>
      </c>
    </row>
    <row r="76" spans="1:3">
      <c r="A76" s="858"/>
      <c r="B76" s="851" t="s">
        <v>51</v>
      </c>
      <c r="C76" s="848"/>
    </row>
    <row r="77" spans="1:3">
      <c r="A77" s="858"/>
      <c r="B77" s="851" t="s">
        <v>52</v>
      </c>
      <c r="C77" s="848" t="s">
        <v>76</v>
      </c>
    </row>
    <row r="78" spans="1:3" ht="25.5">
      <c r="A78" s="858"/>
      <c r="B78" s="851" t="s">
        <v>53</v>
      </c>
      <c r="C78" s="848"/>
    </row>
    <row r="79" spans="1:3">
      <c r="A79" s="859"/>
      <c r="B79" s="851" t="s">
        <v>54</v>
      </c>
      <c r="C79" s="848"/>
    </row>
    <row r="82" spans="1:3" ht="51">
      <c r="A82" s="855" t="s">
        <v>55</v>
      </c>
      <c r="B82" s="851" t="s">
        <v>474</v>
      </c>
    </row>
    <row r="84" spans="1:3" ht="38.25">
      <c r="A84" s="855" t="s">
        <v>43</v>
      </c>
      <c r="B84" s="851">
        <v>500</v>
      </c>
    </row>
    <row r="86" spans="1:3" ht="25.5">
      <c r="A86" s="857" t="s">
        <v>56</v>
      </c>
      <c r="B86" s="851" t="s">
        <v>57</v>
      </c>
      <c r="C86" s="848" t="s">
        <v>76</v>
      </c>
    </row>
    <row r="87" spans="1:3">
      <c r="A87" s="858"/>
      <c r="B87" s="851" t="s">
        <v>58</v>
      </c>
      <c r="C87" s="848" t="s">
        <v>76</v>
      </c>
    </row>
    <row r="88" spans="1:3">
      <c r="A88" s="858"/>
      <c r="B88" s="851" t="s">
        <v>59</v>
      </c>
      <c r="C88" s="848"/>
    </row>
    <row r="89" spans="1:3">
      <c r="A89" s="858"/>
      <c r="B89" s="851" t="s">
        <v>60</v>
      </c>
      <c r="C89" s="848"/>
    </row>
    <row r="90" spans="1:3">
      <c r="A90" s="858"/>
      <c r="B90" s="851" t="s">
        <v>61</v>
      </c>
      <c r="C90" s="848" t="s">
        <v>76</v>
      </c>
    </row>
    <row r="91" spans="1:3">
      <c r="A91" s="858"/>
      <c r="B91" s="851" t="s">
        <v>62</v>
      </c>
      <c r="C91" s="848" t="s">
        <v>76</v>
      </c>
    </row>
    <row r="92" spans="1:3">
      <c r="A92" s="859"/>
      <c r="B92" s="851" t="s">
        <v>63</v>
      </c>
      <c r="C92" s="848"/>
    </row>
    <row r="95" spans="1:3" ht="51">
      <c r="A95" s="855" t="s">
        <v>64</v>
      </c>
      <c r="B95" s="851" t="s">
        <v>241</v>
      </c>
    </row>
    <row r="97" spans="1:3" ht="38.25">
      <c r="A97" s="855" t="s">
        <v>43</v>
      </c>
      <c r="B97" s="851"/>
    </row>
    <row r="99" spans="1:3" ht="38.25">
      <c r="A99" s="857" t="s">
        <v>65</v>
      </c>
      <c r="B99" s="851" t="s">
        <v>66</v>
      </c>
      <c r="C99" s="848"/>
    </row>
    <row r="100" spans="1:3">
      <c r="A100" s="858"/>
      <c r="B100" s="851" t="s">
        <v>67</v>
      </c>
      <c r="C100" s="848" t="s">
        <v>76</v>
      </c>
    </row>
    <row r="101" spans="1:3">
      <c r="A101" s="858"/>
      <c r="B101" s="851" t="s">
        <v>68</v>
      </c>
      <c r="C101" s="848" t="s">
        <v>76</v>
      </c>
    </row>
    <row r="102" spans="1:3" ht="25.5">
      <c r="A102" s="858"/>
      <c r="B102" s="851" t="s">
        <v>69</v>
      </c>
      <c r="C102" s="848" t="s">
        <v>76</v>
      </c>
    </row>
    <row r="103" spans="1:3">
      <c r="A103" s="859"/>
      <c r="B103" s="851" t="s">
        <v>70</v>
      </c>
      <c r="C103" s="848"/>
    </row>
    <row r="106" spans="1:3" ht="51">
      <c r="A106" s="855" t="s">
        <v>71</v>
      </c>
      <c r="B106" s="851"/>
    </row>
    <row r="108" spans="1:3" ht="38.25">
      <c r="A108" s="855" t="s">
        <v>72</v>
      </c>
      <c r="B108" s="851"/>
    </row>
  </sheetData>
  <phoneticPr fontId="0" type="noConversion"/>
  <printOptions gridLines="1"/>
  <pageMargins left="0.75" right="0.75" top="1" bottom="1" header="0.5" footer="0.5"/>
  <headerFooter alignWithMargins="0"/>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FF9D43-AA80-4823-9B38-1550ECFE228B}">
  <sheetPr codeName="Sheet43"/>
  <dimension ref="A1:C108"/>
  <sheetViews>
    <sheetView workbookViewId="0">
      <selection activeCell="N18" sqref="N18"/>
    </sheetView>
  </sheetViews>
  <sheetFormatPr defaultColWidth="8.42578125" defaultRowHeight="12.75"/>
  <cols>
    <col min="1" max="1" width="15.5703125" style="863" customWidth="1"/>
    <col min="2" max="2" width="25" style="863" customWidth="1"/>
    <col min="3" max="3" width="13" style="862" customWidth="1"/>
    <col min="4" max="4" width="8.42578125" style="863" bestFit="1"/>
    <col min="5" max="16384" width="8.42578125" style="863"/>
  </cols>
  <sheetData>
    <row r="1" spans="1:3">
      <c r="A1" s="860" t="s">
        <v>0</v>
      </c>
      <c r="B1" s="861" t="s">
        <v>475</v>
      </c>
    </row>
    <row r="2" spans="1:3">
      <c r="A2" s="860" t="s">
        <v>1</v>
      </c>
      <c r="B2" s="861">
        <v>77</v>
      </c>
    </row>
    <row r="3" spans="1:3">
      <c r="A3" s="860" t="s">
        <v>2</v>
      </c>
      <c r="B3" s="861" t="s">
        <v>74</v>
      </c>
    </row>
    <row r="4" spans="1:3" ht="127.5">
      <c r="A4" s="864" t="s">
        <v>3</v>
      </c>
      <c r="B4" s="863" t="s">
        <v>476</v>
      </c>
    </row>
    <row r="6" spans="1:3">
      <c r="A6" s="865" t="s">
        <v>4</v>
      </c>
      <c r="B6" s="866" t="s">
        <v>5</v>
      </c>
      <c r="C6" s="867" t="s">
        <v>76</v>
      </c>
    </row>
    <row r="7" spans="1:3">
      <c r="A7" s="868"/>
      <c r="B7" s="866" t="s">
        <v>6</v>
      </c>
      <c r="C7" s="867"/>
    </row>
    <row r="8" spans="1:3">
      <c r="A8" s="868"/>
      <c r="B8" s="866" t="s">
        <v>7</v>
      </c>
      <c r="C8" s="867"/>
    </row>
    <row r="9" spans="1:3">
      <c r="A9" s="868"/>
      <c r="B9" s="866" t="s">
        <v>8</v>
      </c>
      <c r="C9" s="867" t="s">
        <v>76</v>
      </c>
    </row>
    <row r="10" spans="1:3">
      <c r="A10" s="868"/>
      <c r="B10" s="866" t="s">
        <v>9</v>
      </c>
      <c r="C10" s="867" t="s">
        <v>76</v>
      </c>
    </row>
    <row r="11" spans="1:3">
      <c r="A11" s="868"/>
      <c r="B11" s="866" t="s">
        <v>10</v>
      </c>
      <c r="C11" s="867"/>
    </row>
    <row r="12" spans="1:3">
      <c r="A12" s="868"/>
      <c r="B12" s="866" t="s">
        <v>11</v>
      </c>
      <c r="C12" s="867" t="s">
        <v>76</v>
      </c>
    </row>
    <row r="13" spans="1:3">
      <c r="A13" s="868"/>
      <c r="B13" s="866" t="s">
        <v>12</v>
      </c>
      <c r="C13" s="867" t="s">
        <v>76</v>
      </c>
    </row>
    <row r="14" spans="1:3">
      <c r="A14" s="868"/>
      <c r="B14" s="866" t="s">
        <v>13</v>
      </c>
      <c r="C14" s="867"/>
    </row>
    <row r="15" spans="1:3">
      <c r="A15" s="868"/>
      <c r="B15" s="866" t="s">
        <v>14</v>
      </c>
      <c r="C15" s="867"/>
    </row>
    <row r="16" spans="1:3">
      <c r="A16" s="868"/>
      <c r="B16" s="866" t="s">
        <v>15</v>
      </c>
      <c r="C16" s="867"/>
    </row>
    <row r="17" spans="1:3">
      <c r="A17" s="869"/>
      <c r="B17" s="866" t="s">
        <v>16</v>
      </c>
      <c r="C17" s="867"/>
    </row>
    <row r="19" spans="1:3" ht="25.5">
      <c r="A19" s="865" t="s">
        <v>17</v>
      </c>
      <c r="B19" s="870" t="s">
        <v>18</v>
      </c>
      <c r="C19" s="867"/>
    </row>
    <row r="20" spans="1:3">
      <c r="A20" s="868"/>
      <c r="B20" s="870" t="s">
        <v>19</v>
      </c>
      <c r="C20" s="867"/>
    </row>
    <row r="21" spans="1:3">
      <c r="A21" s="868"/>
      <c r="B21" s="870" t="s">
        <v>20</v>
      </c>
      <c r="C21" s="867"/>
    </row>
    <row r="22" spans="1:3">
      <c r="A22" s="869"/>
      <c r="B22" s="870" t="s">
        <v>16</v>
      </c>
      <c r="C22" s="867"/>
    </row>
    <row r="24" spans="1:3" ht="25.5">
      <c r="A24" s="865" t="s">
        <v>21</v>
      </c>
      <c r="B24" s="870" t="s">
        <v>22</v>
      </c>
      <c r="C24" s="867"/>
    </row>
    <row r="25" spans="1:3">
      <c r="A25" s="868"/>
      <c r="B25" s="870" t="s">
        <v>23</v>
      </c>
      <c r="C25" s="867">
        <v>110</v>
      </c>
    </row>
    <row r="26" spans="1:3">
      <c r="A26" s="868"/>
      <c r="B26" s="870" t="s">
        <v>24</v>
      </c>
      <c r="C26" s="867"/>
    </row>
    <row r="27" spans="1:3">
      <c r="A27" s="868"/>
      <c r="B27" s="870" t="s">
        <v>25</v>
      </c>
      <c r="C27" s="867"/>
    </row>
    <row r="28" spans="1:3">
      <c r="A28" s="868"/>
      <c r="B28" s="870" t="s">
        <v>26</v>
      </c>
      <c r="C28" s="867"/>
    </row>
    <row r="29" spans="1:3">
      <c r="A29" s="868"/>
      <c r="B29" s="870" t="s">
        <v>27</v>
      </c>
      <c r="C29" s="867"/>
    </row>
    <row r="30" spans="1:3">
      <c r="A30" s="868"/>
      <c r="B30" s="870" t="s">
        <v>28</v>
      </c>
      <c r="C30" s="867"/>
    </row>
    <row r="31" spans="1:3">
      <c r="A31" s="869"/>
      <c r="B31" s="870" t="s">
        <v>29</v>
      </c>
      <c r="C31" s="867"/>
    </row>
    <row r="34" spans="1:3" ht="38.25">
      <c r="A34" s="860" t="s">
        <v>30</v>
      </c>
      <c r="B34" s="867"/>
    </row>
    <row r="36" spans="1:3" ht="38.25">
      <c r="A36" s="865" t="s">
        <v>31</v>
      </c>
      <c r="B36" s="870" t="s">
        <v>32</v>
      </c>
      <c r="C36" s="867"/>
    </row>
    <row r="37" spans="1:3">
      <c r="A37" s="871"/>
      <c r="B37" s="870" t="s">
        <v>33</v>
      </c>
      <c r="C37" s="867" t="s">
        <v>76</v>
      </c>
    </row>
    <row r="38" spans="1:3">
      <c r="A38" s="871"/>
      <c r="B38" s="870" t="s">
        <v>34</v>
      </c>
      <c r="C38" s="867"/>
    </row>
    <row r="39" spans="1:3">
      <c r="A39" s="872"/>
      <c r="B39" s="870" t="s">
        <v>35</v>
      </c>
      <c r="C39" s="867"/>
    </row>
    <row r="40" spans="1:3">
      <c r="A40" s="873"/>
    </row>
    <row r="42" spans="1:3" ht="25.5">
      <c r="A42" s="874" t="s">
        <v>36</v>
      </c>
      <c r="B42" s="867"/>
    </row>
    <row r="44" spans="1:3" ht="51">
      <c r="A44" s="865" t="s">
        <v>78</v>
      </c>
      <c r="B44" s="870" t="s">
        <v>5</v>
      </c>
      <c r="C44" s="868" t="s">
        <v>82</v>
      </c>
    </row>
    <row r="45" spans="1:3">
      <c r="A45" s="868"/>
      <c r="B45" s="870" t="s">
        <v>6</v>
      </c>
      <c r="C45" s="867"/>
    </row>
    <row r="46" spans="1:3">
      <c r="A46" s="868" t="s">
        <v>80</v>
      </c>
      <c r="B46" s="870" t="s">
        <v>7</v>
      </c>
      <c r="C46" s="867"/>
    </row>
    <row r="47" spans="1:3">
      <c r="A47" s="868" t="s">
        <v>79</v>
      </c>
      <c r="B47" s="870" t="s">
        <v>8</v>
      </c>
      <c r="C47" s="868" t="s">
        <v>81</v>
      </c>
    </row>
    <row r="48" spans="1:3">
      <c r="A48" s="868" t="s">
        <v>81</v>
      </c>
      <c r="B48" s="870" t="s">
        <v>9</v>
      </c>
      <c r="C48" s="868" t="s">
        <v>81</v>
      </c>
    </row>
    <row r="49" spans="1:3">
      <c r="A49" s="868" t="s">
        <v>82</v>
      </c>
      <c r="B49" s="870" t="s">
        <v>10</v>
      </c>
      <c r="C49" s="867"/>
    </row>
    <row r="50" spans="1:3">
      <c r="A50" s="868" t="s">
        <v>83</v>
      </c>
      <c r="B50" s="870" t="s">
        <v>11</v>
      </c>
      <c r="C50" s="868" t="s">
        <v>83</v>
      </c>
    </row>
    <row r="51" spans="1:3">
      <c r="A51" s="868"/>
      <c r="B51" s="870" t="s">
        <v>12</v>
      </c>
      <c r="C51" s="868" t="s">
        <v>83</v>
      </c>
    </row>
    <row r="52" spans="1:3">
      <c r="A52" s="868"/>
      <c r="B52" s="870" t="s">
        <v>13</v>
      </c>
      <c r="C52" s="867"/>
    </row>
    <row r="53" spans="1:3">
      <c r="A53" s="868"/>
      <c r="B53" s="870" t="s">
        <v>39</v>
      </c>
      <c r="C53" s="868" t="s">
        <v>81</v>
      </c>
    </row>
    <row r="54" spans="1:3">
      <c r="A54" s="868"/>
      <c r="B54" s="870" t="s">
        <v>14</v>
      </c>
      <c r="C54" s="867"/>
    </row>
    <row r="55" spans="1:3">
      <c r="A55" s="868"/>
      <c r="B55" s="870" t="s">
        <v>40</v>
      </c>
      <c r="C55" s="868" t="s">
        <v>81</v>
      </c>
    </row>
    <row r="56" spans="1:3">
      <c r="A56" s="868"/>
      <c r="B56" s="870" t="s">
        <v>41</v>
      </c>
      <c r="C56" s="868" t="s">
        <v>81</v>
      </c>
    </row>
    <row r="57" spans="1:3">
      <c r="A57" s="868"/>
      <c r="B57" s="870" t="s">
        <v>15</v>
      </c>
      <c r="C57" s="868" t="s">
        <v>83</v>
      </c>
    </row>
    <row r="58" spans="1:3">
      <c r="A58" s="869"/>
      <c r="B58" s="870" t="s">
        <v>16</v>
      </c>
      <c r="C58" s="867"/>
    </row>
    <row r="61" spans="1:3" ht="51">
      <c r="A61" s="874" t="s">
        <v>42</v>
      </c>
      <c r="B61" s="867" t="s">
        <v>477</v>
      </c>
    </row>
    <row r="63" spans="1:3" ht="38.25">
      <c r="A63" s="874" t="s">
        <v>43</v>
      </c>
      <c r="B63" s="875"/>
      <c r="C63" s="867" t="s">
        <v>478</v>
      </c>
    </row>
    <row r="65" spans="1:3" ht="51">
      <c r="A65" s="876" t="s">
        <v>44</v>
      </c>
      <c r="B65" s="870" t="s">
        <v>45</v>
      </c>
      <c r="C65" s="868" t="s">
        <v>79</v>
      </c>
    </row>
    <row r="66" spans="1:3">
      <c r="A66" s="877"/>
      <c r="B66" s="870" t="s">
        <v>46</v>
      </c>
      <c r="C66" s="867"/>
    </row>
    <row r="67" spans="1:3">
      <c r="A67" s="877"/>
      <c r="B67" s="870" t="s">
        <v>47</v>
      </c>
      <c r="C67" s="868" t="s">
        <v>81</v>
      </c>
    </row>
    <row r="68" spans="1:3">
      <c r="A68" s="878"/>
      <c r="B68" s="870" t="s">
        <v>48</v>
      </c>
      <c r="C68" s="867"/>
    </row>
    <row r="71" spans="1:3" ht="51">
      <c r="A71" s="874" t="s">
        <v>42</v>
      </c>
      <c r="B71" s="870" t="s">
        <v>479</v>
      </c>
    </row>
    <row r="73" spans="1:3" ht="38.25">
      <c r="A73" s="874" t="s">
        <v>43</v>
      </c>
      <c r="B73" s="870"/>
    </row>
    <row r="75" spans="1:3" ht="25.5">
      <c r="A75" s="876" t="s">
        <v>49</v>
      </c>
      <c r="B75" s="870" t="s">
        <v>50</v>
      </c>
      <c r="C75" s="867"/>
    </row>
    <row r="76" spans="1:3">
      <c r="A76" s="877"/>
      <c r="B76" s="870" t="s">
        <v>51</v>
      </c>
      <c r="C76" s="867" t="s">
        <v>76</v>
      </c>
    </row>
    <row r="77" spans="1:3">
      <c r="A77" s="877"/>
      <c r="B77" s="870" t="s">
        <v>52</v>
      </c>
      <c r="C77" s="867"/>
    </row>
    <row r="78" spans="1:3" ht="25.5">
      <c r="A78" s="877"/>
      <c r="B78" s="870" t="s">
        <v>53</v>
      </c>
      <c r="C78" s="867"/>
    </row>
    <row r="79" spans="1:3">
      <c r="A79" s="878"/>
      <c r="B79" s="870" t="s">
        <v>54</v>
      </c>
      <c r="C79" s="867"/>
    </row>
    <row r="82" spans="1:3" ht="51">
      <c r="A82" s="874" t="s">
        <v>55</v>
      </c>
      <c r="B82" s="870" t="s">
        <v>480</v>
      </c>
    </row>
    <row r="84" spans="1:3" ht="38.25">
      <c r="A84" s="874" t="s">
        <v>43</v>
      </c>
      <c r="B84" s="870"/>
    </row>
    <row r="86" spans="1:3" ht="25.5">
      <c r="A86" s="876" t="s">
        <v>56</v>
      </c>
      <c r="B86" s="870" t="s">
        <v>57</v>
      </c>
      <c r="C86" s="867"/>
    </row>
    <row r="87" spans="1:3">
      <c r="A87" s="877"/>
      <c r="B87" s="870" t="s">
        <v>58</v>
      </c>
      <c r="C87" s="867"/>
    </row>
    <row r="88" spans="1:3">
      <c r="A88" s="877"/>
      <c r="B88" s="870" t="s">
        <v>59</v>
      </c>
      <c r="C88" s="867"/>
    </row>
    <row r="89" spans="1:3">
      <c r="A89" s="877"/>
      <c r="B89" s="870" t="s">
        <v>60</v>
      </c>
      <c r="C89" s="867"/>
    </row>
    <row r="90" spans="1:3">
      <c r="A90" s="877"/>
      <c r="B90" s="870" t="s">
        <v>61</v>
      </c>
      <c r="C90" s="867"/>
    </row>
    <row r="91" spans="1:3">
      <c r="A91" s="877"/>
      <c r="B91" s="870" t="s">
        <v>62</v>
      </c>
      <c r="C91" s="867"/>
    </row>
    <row r="92" spans="1:3">
      <c r="A92" s="878"/>
      <c r="B92" s="870" t="s">
        <v>63</v>
      </c>
      <c r="C92" s="867"/>
    </row>
    <row r="95" spans="1:3" ht="51">
      <c r="A95" s="874" t="s">
        <v>64</v>
      </c>
      <c r="B95" s="870" t="s">
        <v>481</v>
      </c>
    </row>
    <row r="97" spans="1:3" ht="38.25">
      <c r="A97" s="874" t="s">
        <v>43</v>
      </c>
      <c r="B97" s="870"/>
    </row>
    <row r="99" spans="1:3" ht="38.25">
      <c r="A99" s="876" t="s">
        <v>65</v>
      </c>
      <c r="B99" s="870" t="s">
        <v>66</v>
      </c>
      <c r="C99" s="867"/>
    </row>
    <row r="100" spans="1:3">
      <c r="A100" s="877"/>
      <c r="B100" s="870" t="s">
        <v>67</v>
      </c>
      <c r="C100" s="867"/>
    </row>
    <row r="101" spans="1:3">
      <c r="A101" s="877"/>
      <c r="B101" s="870" t="s">
        <v>68</v>
      </c>
      <c r="C101" s="867"/>
    </row>
    <row r="102" spans="1:3" ht="25.5">
      <c r="A102" s="877"/>
      <c r="B102" s="870" t="s">
        <v>69</v>
      </c>
      <c r="C102" s="867"/>
    </row>
    <row r="103" spans="1:3">
      <c r="A103" s="878"/>
      <c r="B103" s="870" t="s">
        <v>70</v>
      </c>
      <c r="C103" s="867"/>
    </row>
    <row r="106" spans="1:3" ht="51">
      <c r="A106" s="874" t="s">
        <v>71</v>
      </c>
      <c r="B106" s="870"/>
    </row>
    <row r="108" spans="1:3" ht="38.25">
      <c r="A108" s="874" t="s">
        <v>72</v>
      </c>
      <c r="B108" s="870"/>
    </row>
  </sheetData>
  <phoneticPr fontId="0" type="noConversion"/>
  <printOptions gridLines="1"/>
  <pageMargins left="0.75" right="0.75" top="1" bottom="1" header="0.5" footer="0.5"/>
  <headerFooter alignWithMargins="0"/>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9EF55C-C59D-4E61-97B4-BF8B6A7DD945}">
  <dimension ref="A1:C108"/>
  <sheetViews>
    <sheetView topLeftCell="A77" workbookViewId="0">
      <selection activeCell="D107" sqref="D107"/>
    </sheetView>
  </sheetViews>
  <sheetFormatPr defaultColWidth="8.42578125" defaultRowHeight="12.75"/>
  <cols>
    <col min="1" max="1" width="13.85546875" customWidth="1"/>
    <col min="2" max="2" width="34.42578125" customWidth="1"/>
    <col min="3" max="3" width="9.28515625" style="1284" customWidth="1"/>
  </cols>
  <sheetData>
    <row r="1" spans="1:3">
      <c r="A1" s="1282" t="s">
        <v>0</v>
      </c>
      <c r="B1" s="1283" t="s">
        <v>482</v>
      </c>
    </row>
    <row r="2" spans="1:3">
      <c r="A2" s="1282" t="s">
        <v>1</v>
      </c>
      <c r="B2" s="1283">
        <v>76</v>
      </c>
    </row>
    <row r="3" spans="1:3">
      <c r="A3" s="1282" t="s">
        <v>2</v>
      </c>
      <c r="B3" s="1283" t="s">
        <v>483</v>
      </c>
    </row>
    <row r="4" spans="1:3" ht="191.25">
      <c r="A4" s="1282" t="s">
        <v>3</v>
      </c>
      <c r="B4" s="1344" t="s">
        <v>484</v>
      </c>
    </row>
    <row r="6" spans="1:3">
      <c r="A6" s="1287" t="s">
        <v>4</v>
      </c>
      <c r="B6" s="1288" t="s">
        <v>5</v>
      </c>
      <c r="C6" s="1289" t="s">
        <v>76</v>
      </c>
    </row>
    <row r="7" spans="1:3">
      <c r="A7" s="1290"/>
      <c r="B7" s="1288" t="s">
        <v>6</v>
      </c>
      <c r="C7" s="1289"/>
    </row>
    <row r="8" spans="1:3">
      <c r="A8" s="1290"/>
      <c r="B8" s="1288" t="s">
        <v>7</v>
      </c>
      <c r="C8" s="1289" t="s">
        <v>76</v>
      </c>
    </row>
    <row r="9" spans="1:3">
      <c r="A9" s="1290"/>
      <c r="B9" s="1288" t="s">
        <v>8</v>
      </c>
      <c r="C9" s="1289"/>
    </row>
    <row r="10" spans="1:3">
      <c r="A10" s="1290"/>
      <c r="B10" s="1288" t="s">
        <v>9</v>
      </c>
      <c r="C10" s="1289" t="s">
        <v>76</v>
      </c>
    </row>
    <row r="11" spans="1:3">
      <c r="A11" s="1290"/>
      <c r="B11" s="1288" t="s">
        <v>10</v>
      </c>
      <c r="C11" s="1289"/>
    </row>
    <row r="12" spans="1:3">
      <c r="A12" s="1290"/>
      <c r="B12" s="1288" t="s">
        <v>11</v>
      </c>
      <c r="C12" s="1289" t="s">
        <v>76</v>
      </c>
    </row>
    <row r="13" spans="1:3">
      <c r="A13" s="1290"/>
      <c r="B13" s="1288" t="s">
        <v>12</v>
      </c>
      <c r="C13" s="1289" t="s">
        <v>76</v>
      </c>
    </row>
    <row r="14" spans="1:3">
      <c r="A14" s="1290"/>
      <c r="B14" s="1288" t="s">
        <v>13</v>
      </c>
      <c r="C14" s="1289" t="s">
        <v>76</v>
      </c>
    </row>
    <row r="15" spans="1:3">
      <c r="A15" s="1290"/>
      <c r="B15" s="1288" t="s">
        <v>14</v>
      </c>
      <c r="C15" s="1289"/>
    </row>
    <row r="16" spans="1:3">
      <c r="A16" s="1290"/>
      <c r="B16" s="1288" t="s">
        <v>15</v>
      </c>
      <c r="C16" s="1289" t="s">
        <v>76</v>
      </c>
    </row>
    <row r="17" spans="1:3">
      <c r="A17" s="1291"/>
      <c r="B17" s="1288" t="s">
        <v>16</v>
      </c>
      <c r="C17" s="1289"/>
    </row>
    <row r="19" spans="1:3">
      <c r="A19" s="1287" t="s">
        <v>17</v>
      </c>
      <c r="B19" s="1292" t="s">
        <v>18</v>
      </c>
      <c r="C19" s="1289" t="s">
        <v>76</v>
      </c>
    </row>
    <row r="20" spans="1:3">
      <c r="A20" s="1290"/>
      <c r="B20" s="1292" t="s">
        <v>19</v>
      </c>
      <c r="C20" s="1289" t="s">
        <v>76</v>
      </c>
    </row>
    <row r="21" spans="1:3">
      <c r="A21" s="1290"/>
      <c r="B21" s="1292" t="s">
        <v>20</v>
      </c>
      <c r="C21" s="1289"/>
    </row>
    <row r="22" spans="1:3">
      <c r="A22" s="1291"/>
      <c r="B22" s="1292" t="s">
        <v>16</v>
      </c>
      <c r="C22" s="1289" t="s">
        <v>76</v>
      </c>
    </row>
    <row r="24" spans="1:3">
      <c r="A24" s="1287" t="s">
        <v>21</v>
      </c>
      <c r="B24" s="1292" t="s">
        <v>22</v>
      </c>
      <c r="C24" s="1289"/>
    </row>
    <row r="25" spans="1:3">
      <c r="A25" s="1290"/>
      <c r="B25" s="1292" t="s">
        <v>23</v>
      </c>
      <c r="C25" s="1289">
        <v>140</v>
      </c>
    </row>
    <row r="26" spans="1:3">
      <c r="A26" s="1290"/>
      <c r="B26" s="1292" t="s">
        <v>24</v>
      </c>
      <c r="C26" s="1289"/>
    </row>
    <row r="27" spans="1:3">
      <c r="A27" s="1290"/>
      <c r="B27" s="1292" t="s">
        <v>25</v>
      </c>
      <c r="C27" s="1289"/>
    </row>
    <row r="28" spans="1:3">
      <c r="A28" s="1290"/>
      <c r="B28" s="1292" t="s">
        <v>26</v>
      </c>
      <c r="C28" s="1289"/>
    </row>
    <row r="29" spans="1:3">
      <c r="A29" s="1290"/>
      <c r="B29" s="1292" t="s">
        <v>27</v>
      </c>
      <c r="C29" s="1289"/>
    </row>
    <row r="30" spans="1:3">
      <c r="A30" s="1290"/>
      <c r="B30" s="1292" t="s">
        <v>28</v>
      </c>
      <c r="C30" s="1289"/>
    </row>
    <row r="31" spans="1:3">
      <c r="A31" s="1291"/>
      <c r="B31" s="1292" t="s">
        <v>29</v>
      </c>
      <c r="C31" s="1289"/>
    </row>
    <row r="34" spans="1:3">
      <c r="A34" s="1282" t="s">
        <v>30</v>
      </c>
      <c r="B34" s="1293"/>
      <c r="C34" s="1289"/>
    </row>
    <row r="36" spans="1:3">
      <c r="A36" s="1287" t="s">
        <v>31</v>
      </c>
      <c r="B36" s="1292" t="s">
        <v>32</v>
      </c>
      <c r="C36" s="1289"/>
    </row>
    <row r="37" spans="1:3">
      <c r="A37" s="1294"/>
      <c r="B37" s="1292" t="s">
        <v>33</v>
      </c>
      <c r="C37" s="1289"/>
    </row>
    <row r="38" spans="1:3">
      <c r="A38" s="1294"/>
      <c r="B38" s="1292" t="s">
        <v>34</v>
      </c>
      <c r="C38" s="1289"/>
    </row>
    <row r="39" spans="1:3">
      <c r="A39" s="1295"/>
      <c r="B39" s="1292" t="s">
        <v>35</v>
      </c>
      <c r="C39" s="1289" t="s">
        <v>76</v>
      </c>
    </row>
    <row r="40" spans="1:3">
      <c r="A40" s="1296"/>
    </row>
    <row r="42" spans="1:3">
      <c r="A42" s="1297" t="s">
        <v>36</v>
      </c>
      <c r="B42" s="1298"/>
      <c r="C42" s="1289">
        <v>40</v>
      </c>
    </row>
    <row r="44" spans="1:3">
      <c r="A44" s="1287" t="s">
        <v>78</v>
      </c>
      <c r="B44" s="1292" t="s">
        <v>5</v>
      </c>
      <c r="C44" s="1300" t="s">
        <v>81</v>
      </c>
    </row>
    <row r="45" spans="1:3">
      <c r="A45" s="1290"/>
      <c r="B45" s="1292" t="s">
        <v>6</v>
      </c>
      <c r="C45" s="1283"/>
    </row>
    <row r="46" spans="1:3">
      <c r="A46" s="1290" t="s">
        <v>80</v>
      </c>
      <c r="B46" s="1292" t="s">
        <v>7</v>
      </c>
      <c r="C46" s="1300" t="s">
        <v>82</v>
      </c>
    </row>
    <row r="47" spans="1:3">
      <c r="A47" s="1290" t="s">
        <v>79</v>
      </c>
      <c r="B47" s="1292" t="s">
        <v>8</v>
      </c>
      <c r="C47" s="1348"/>
    </row>
    <row r="48" spans="1:3">
      <c r="A48" s="1290" t="s">
        <v>81</v>
      </c>
      <c r="B48" s="1292" t="s">
        <v>9</v>
      </c>
      <c r="C48" s="1300" t="s">
        <v>81</v>
      </c>
    </row>
    <row r="49" spans="1:3">
      <c r="A49" s="1290" t="s">
        <v>82</v>
      </c>
      <c r="B49" s="1292" t="s">
        <v>10</v>
      </c>
      <c r="C49" s="1283"/>
    </row>
    <row r="50" spans="1:3">
      <c r="A50" s="1290" t="s">
        <v>83</v>
      </c>
      <c r="B50" s="1292" t="s">
        <v>11</v>
      </c>
      <c r="C50" s="1300" t="s">
        <v>79</v>
      </c>
    </row>
    <row r="51" spans="1:3">
      <c r="A51" s="1290"/>
      <c r="B51" s="1292" t="s">
        <v>12</v>
      </c>
      <c r="C51" s="1299" t="s">
        <v>82</v>
      </c>
    </row>
    <row r="52" spans="1:3">
      <c r="A52" s="1290"/>
      <c r="B52" s="1292" t="s">
        <v>13</v>
      </c>
      <c r="C52" s="1300" t="s">
        <v>82</v>
      </c>
    </row>
    <row r="53" spans="1:3">
      <c r="A53" s="1290"/>
      <c r="B53" s="1292" t="s">
        <v>39</v>
      </c>
      <c r="C53" s="1300" t="s">
        <v>82</v>
      </c>
    </row>
    <row r="54" spans="1:3">
      <c r="A54" s="1290"/>
      <c r="B54" s="1292" t="s">
        <v>14</v>
      </c>
      <c r="C54" s="1283"/>
    </row>
    <row r="55" spans="1:3">
      <c r="A55" s="1290"/>
      <c r="B55" s="1292" t="s">
        <v>40</v>
      </c>
      <c r="C55" s="1300" t="s">
        <v>83</v>
      </c>
    </row>
    <row r="56" spans="1:3">
      <c r="A56" s="1290"/>
      <c r="B56" s="1292" t="s">
        <v>41</v>
      </c>
      <c r="C56" s="1300" t="s">
        <v>79</v>
      </c>
    </row>
    <row r="57" spans="1:3">
      <c r="A57" s="1290"/>
      <c r="B57" s="1292" t="s">
        <v>15</v>
      </c>
      <c r="C57" s="1300" t="s">
        <v>102</v>
      </c>
    </row>
    <row r="58" spans="1:3">
      <c r="A58" s="1291"/>
      <c r="B58" s="1292" t="s">
        <v>16</v>
      </c>
      <c r="C58" s="1289"/>
    </row>
    <row r="61" spans="1:3">
      <c r="A61" s="1297" t="s">
        <v>42</v>
      </c>
      <c r="B61" s="1298"/>
      <c r="C61" s="1289"/>
    </row>
    <row r="63" spans="1:3">
      <c r="A63" s="1297" t="s">
        <v>43</v>
      </c>
      <c r="B63" s="1298"/>
      <c r="C63" s="1289"/>
    </row>
    <row r="65" spans="1:3">
      <c r="A65" s="1301" t="s">
        <v>44</v>
      </c>
      <c r="B65" s="1292" t="s">
        <v>45</v>
      </c>
      <c r="C65" s="1349" t="s">
        <v>81</v>
      </c>
    </row>
    <row r="66" spans="1:3">
      <c r="A66" s="1302"/>
      <c r="B66" s="1292" t="s">
        <v>46</v>
      </c>
      <c r="C66" s="1349" t="s">
        <v>79</v>
      </c>
    </row>
    <row r="67" spans="1:3">
      <c r="A67" s="1302"/>
      <c r="B67" s="1292" t="s">
        <v>47</v>
      </c>
      <c r="C67" s="1349" t="s">
        <v>83</v>
      </c>
    </row>
    <row r="68" spans="1:3">
      <c r="A68" s="1303"/>
      <c r="B68" s="1292" t="s">
        <v>48</v>
      </c>
      <c r="C68" s="1349" t="s">
        <v>102</v>
      </c>
    </row>
    <row r="71" spans="1:3">
      <c r="A71" s="1297" t="s">
        <v>42</v>
      </c>
      <c r="B71" s="1298"/>
      <c r="C71" s="1289"/>
    </row>
    <row r="73" spans="1:3">
      <c r="A73" s="1297" t="s">
        <v>43</v>
      </c>
      <c r="B73" s="1298"/>
      <c r="C73" s="1289"/>
    </row>
    <row r="75" spans="1:3">
      <c r="A75" s="1301" t="s">
        <v>49</v>
      </c>
      <c r="B75" s="1292" t="s">
        <v>50</v>
      </c>
      <c r="C75" s="1289" t="s">
        <v>76</v>
      </c>
    </row>
    <row r="76" spans="1:3">
      <c r="A76" s="1302"/>
      <c r="B76" s="1292" t="s">
        <v>51</v>
      </c>
      <c r="C76" s="1289"/>
    </row>
    <row r="77" spans="1:3">
      <c r="A77" s="1302"/>
      <c r="B77" s="1292" t="s">
        <v>52</v>
      </c>
      <c r="C77" s="1289"/>
    </row>
    <row r="78" spans="1:3">
      <c r="A78" s="1302"/>
      <c r="B78" s="1292" t="s">
        <v>53</v>
      </c>
      <c r="C78" s="1289"/>
    </row>
    <row r="79" spans="1:3">
      <c r="A79" s="1303"/>
      <c r="B79" s="1292" t="s">
        <v>54</v>
      </c>
      <c r="C79" s="1289" t="s">
        <v>76</v>
      </c>
    </row>
    <row r="82" spans="1:3">
      <c r="A82" s="1297" t="s">
        <v>55</v>
      </c>
      <c r="B82" s="1304"/>
      <c r="C82" s="1342" t="s">
        <v>210</v>
      </c>
    </row>
    <row r="84" spans="1:3">
      <c r="A84" s="1297" t="s">
        <v>43</v>
      </c>
      <c r="B84" s="1298"/>
      <c r="C84" s="1289"/>
    </row>
    <row r="86" spans="1:3">
      <c r="A86" s="1301" t="s">
        <v>56</v>
      </c>
      <c r="B86" s="1292" t="s">
        <v>57</v>
      </c>
      <c r="C86" s="1289"/>
    </row>
    <row r="87" spans="1:3">
      <c r="A87" s="1302"/>
      <c r="B87" s="1292" t="s">
        <v>58</v>
      </c>
      <c r="C87" s="1289"/>
    </row>
    <row r="88" spans="1:3">
      <c r="A88" s="1302"/>
      <c r="B88" s="1292" t="s">
        <v>59</v>
      </c>
      <c r="C88" s="1289"/>
    </row>
    <row r="89" spans="1:3">
      <c r="A89" s="1302"/>
      <c r="B89" s="1292" t="s">
        <v>60</v>
      </c>
      <c r="C89" s="1289"/>
    </row>
    <row r="90" spans="1:3">
      <c r="A90" s="1302"/>
      <c r="B90" s="1292" t="s">
        <v>61</v>
      </c>
      <c r="C90" s="1289"/>
    </row>
    <row r="91" spans="1:3">
      <c r="A91" s="1302"/>
      <c r="B91" s="1292" t="s">
        <v>62</v>
      </c>
      <c r="C91" s="1289"/>
    </row>
    <row r="92" spans="1:3">
      <c r="A92" s="1303"/>
      <c r="B92" s="1292" t="s">
        <v>63</v>
      </c>
      <c r="C92" s="1289"/>
    </row>
    <row r="95" spans="1:3">
      <c r="A95" s="1297" t="s">
        <v>64</v>
      </c>
      <c r="B95" s="1304"/>
      <c r="C95" s="1342" t="s">
        <v>125</v>
      </c>
    </row>
    <row r="97" spans="1:3">
      <c r="A97" s="1297" t="s">
        <v>43</v>
      </c>
      <c r="B97" s="1298"/>
    </row>
    <row r="99" spans="1:3">
      <c r="A99" s="1301" t="s">
        <v>65</v>
      </c>
      <c r="B99" s="1292" t="s">
        <v>66</v>
      </c>
      <c r="C99" s="1289"/>
    </row>
    <row r="100" spans="1:3">
      <c r="A100" s="1302"/>
      <c r="B100" s="1292" t="s">
        <v>67</v>
      </c>
      <c r="C100" s="1289"/>
    </row>
    <row r="101" spans="1:3">
      <c r="A101" s="1302"/>
      <c r="B101" s="1292" t="s">
        <v>68</v>
      </c>
      <c r="C101" s="1289" t="s">
        <v>76</v>
      </c>
    </row>
    <row r="102" spans="1:3">
      <c r="A102" s="1302"/>
      <c r="B102" s="1292" t="s">
        <v>69</v>
      </c>
      <c r="C102" s="1289"/>
    </row>
    <row r="103" spans="1:3">
      <c r="A103" s="1303"/>
      <c r="B103" s="1292" t="s">
        <v>70</v>
      </c>
      <c r="C103" s="1289"/>
    </row>
    <row r="106" spans="1:3">
      <c r="A106" s="1297" t="s">
        <v>98</v>
      </c>
      <c r="B106" s="1298"/>
      <c r="C106" s="1289"/>
    </row>
    <row r="108" spans="1:3">
      <c r="A108" s="1297" t="s">
        <v>72</v>
      </c>
      <c r="B108" s="1298"/>
      <c r="C108" s="1289"/>
    </row>
  </sheetData>
  <phoneticPr fontId="0" type="noConversion"/>
  <pageMargins left="0.75" right="0.75" top="1" bottom="1" header="0.5" footer="0.5"/>
  <headerFooter alignWithMargins="0"/>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210E5C-8810-4453-814A-0AA928045661}">
  <sheetPr codeName="Sheet45"/>
  <dimension ref="A1:C108"/>
  <sheetViews>
    <sheetView workbookViewId="0">
      <selection activeCell="N18" sqref="N18"/>
    </sheetView>
  </sheetViews>
  <sheetFormatPr defaultColWidth="8.42578125" defaultRowHeight="12.75"/>
  <cols>
    <col min="1" max="1" width="15.5703125" style="882" customWidth="1"/>
    <col min="2" max="2" width="29.7109375" style="882" customWidth="1"/>
    <col min="3" max="3" width="14.5703125" style="881" customWidth="1"/>
    <col min="4" max="4" width="8.42578125" style="882" bestFit="1"/>
    <col min="5" max="16384" width="8.42578125" style="882"/>
  </cols>
  <sheetData>
    <row r="1" spans="1:3" ht="25.5">
      <c r="A1" s="879" t="s">
        <v>0</v>
      </c>
      <c r="B1" s="880" t="s">
        <v>485</v>
      </c>
    </row>
    <row r="2" spans="1:3">
      <c r="A2" s="879" t="s">
        <v>1</v>
      </c>
      <c r="B2" s="880">
        <v>78</v>
      </c>
    </row>
    <row r="3" spans="1:3">
      <c r="A3" s="879" t="s">
        <v>2</v>
      </c>
      <c r="B3" s="880" t="s">
        <v>100</v>
      </c>
    </row>
    <row r="4" spans="1:3" ht="140.25">
      <c r="A4" s="883" t="s">
        <v>3</v>
      </c>
      <c r="B4" s="1264" t="s">
        <v>486</v>
      </c>
    </row>
    <row r="6" spans="1:3">
      <c r="A6" s="884" t="s">
        <v>4</v>
      </c>
      <c r="B6" s="885" t="s">
        <v>5</v>
      </c>
      <c r="C6" s="886" t="s">
        <v>76</v>
      </c>
    </row>
    <row r="7" spans="1:3">
      <c r="A7" s="887"/>
      <c r="B7" s="885" t="s">
        <v>6</v>
      </c>
      <c r="C7" s="886"/>
    </row>
    <row r="8" spans="1:3">
      <c r="A8" s="887"/>
      <c r="B8" s="885" t="s">
        <v>7</v>
      </c>
      <c r="C8" s="886" t="s">
        <v>76</v>
      </c>
    </row>
    <row r="9" spans="1:3">
      <c r="A9" s="887"/>
      <c r="B9" s="885" t="s">
        <v>8</v>
      </c>
      <c r="C9" s="886" t="s">
        <v>76</v>
      </c>
    </row>
    <row r="10" spans="1:3">
      <c r="A10" s="887"/>
      <c r="B10" s="885" t="s">
        <v>9</v>
      </c>
      <c r="C10" s="886"/>
    </row>
    <row r="11" spans="1:3">
      <c r="A11" s="887"/>
      <c r="B11" s="885" t="s">
        <v>10</v>
      </c>
      <c r="C11" s="886"/>
    </row>
    <row r="12" spans="1:3">
      <c r="A12" s="887"/>
      <c r="B12" s="885" t="s">
        <v>11</v>
      </c>
      <c r="C12" s="886" t="s">
        <v>76</v>
      </c>
    </row>
    <row r="13" spans="1:3">
      <c r="A13" s="887"/>
      <c r="B13" s="885" t="s">
        <v>12</v>
      </c>
      <c r="C13" s="886" t="s">
        <v>76</v>
      </c>
    </row>
    <row r="14" spans="1:3">
      <c r="A14" s="887"/>
      <c r="B14" s="885" t="s">
        <v>13</v>
      </c>
      <c r="C14" s="886"/>
    </row>
    <row r="15" spans="1:3">
      <c r="A15" s="887"/>
      <c r="B15" s="885" t="s">
        <v>14</v>
      </c>
      <c r="C15" s="886"/>
    </row>
    <row r="16" spans="1:3">
      <c r="A16" s="887"/>
      <c r="B16" s="885" t="s">
        <v>15</v>
      </c>
      <c r="C16" s="886" t="s">
        <v>76</v>
      </c>
    </row>
    <row r="17" spans="1:3">
      <c r="A17" s="888"/>
      <c r="B17" s="885" t="s">
        <v>16</v>
      </c>
      <c r="C17" s="886"/>
    </row>
    <row r="19" spans="1:3" ht="25.5">
      <c r="A19" s="884" t="s">
        <v>17</v>
      </c>
      <c r="B19" s="889" t="s">
        <v>18</v>
      </c>
      <c r="C19" s="886"/>
    </row>
    <row r="20" spans="1:3">
      <c r="A20" s="887"/>
      <c r="B20" s="889" t="s">
        <v>19</v>
      </c>
      <c r="C20" s="886"/>
    </row>
    <row r="21" spans="1:3">
      <c r="A21" s="887"/>
      <c r="B21" s="889" t="s">
        <v>20</v>
      </c>
      <c r="C21" s="886"/>
    </row>
    <row r="22" spans="1:3">
      <c r="A22" s="888"/>
      <c r="B22" s="889" t="s">
        <v>16</v>
      </c>
      <c r="C22" s="886"/>
    </row>
    <row r="24" spans="1:3" ht="25.5">
      <c r="A24" s="884" t="s">
        <v>21</v>
      </c>
      <c r="B24" s="889" t="s">
        <v>22</v>
      </c>
      <c r="C24" s="886">
        <v>89</v>
      </c>
    </row>
    <row r="25" spans="1:3">
      <c r="A25" s="887"/>
      <c r="B25" s="889" t="s">
        <v>23</v>
      </c>
      <c r="C25" s="886"/>
    </row>
    <row r="26" spans="1:3">
      <c r="A26" s="887"/>
      <c r="B26" s="889" t="s">
        <v>24</v>
      </c>
      <c r="C26" s="886"/>
    </row>
    <row r="27" spans="1:3">
      <c r="A27" s="887"/>
      <c r="B27" s="889" t="s">
        <v>25</v>
      </c>
      <c r="C27" s="886"/>
    </row>
    <row r="28" spans="1:3">
      <c r="A28" s="887"/>
      <c r="B28" s="889" t="s">
        <v>26</v>
      </c>
      <c r="C28" s="886"/>
    </row>
    <row r="29" spans="1:3">
      <c r="A29" s="887"/>
      <c r="B29" s="889" t="s">
        <v>27</v>
      </c>
      <c r="C29" s="886"/>
    </row>
    <row r="30" spans="1:3">
      <c r="A30" s="887"/>
      <c r="B30" s="889" t="s">
        <v>28</v>
      </c>
      <c r="C30" s="886"/>
    </row>
    <row r="31" spans="1:3">
      <c r="A31" s="888"/>
      <c r="B31" s="889" t="s">
        <v>29</v>
      </c>
      <c r="C31" s="886"/>
    </row>
    <row r="34" spans="1:3" ht="38.25">
      <c r="A34" s="879" t="s">
        <v>30</v>
      </c>
      <c r="B34" s="886">
        <v>35</v>
      </c>
    </row>
    <row r="36" spans="1:3" ht="38.25">
      <c r="A36" s="884" t="s">
        <v>31</v>
      </c>
      <c r="B36" s="889" t="s">
        <v>32</v>
      </c>
      <c r="C36" s="886"/>
    </row>
    <row r="37" spans="1:3">
      <c r="A37" s="890"/>
      <c r="B37" s="889" t="s">
        <v>33</v>
      </c>
      <c r="C37" s="886"/>
    </row>
    <row r="38" spans="1:3">
      <c r="A38" s="890"/>
      <c r="B38" s="889" t="s">
        <v>34</v>
      </c>
      <c r="C38" s="886">
        <v>80</v>
      </c>
    </row>
    <row r="39" spans="1:3">
      <c r="A39" s="891"/>
      <c r="B39" s="889" t="s">
        <v>35</v>
      </c>
      <c r="C39" s="886"/>
    </row>
    <row r="40" spans="1:3">
      <c r="A40" s="892"/>
    </row>
    <row r="42" spans="1:3" ht="25.5">
      <c r="A42" s="893" t="s">
        <v>36</v>
      </c>
      <c r="B42" s="886">
        <v>15</v>
      </c>
    </row>
    <row r="44" spans="1:3" ht="51">
      <c r="A44" s="884" t="s">
        <v>78</v>
      </c>
      <c r="B44" s="889" t="s">
        <v>5</v>
      </c>
      <c r="C44" s="887" t="s">
        <v>80</v>
      </c>
    </row>
    <row r="45" spans="1:3">
      <c r="A45" s="887"/>
      <c r="B45" s="889" t="s">
        <v>6</v>
      </c>
      <c r="C45" s="886"/>
    </row>
    <row r="46" spans="1:3">
      <c r="A46" s="887" t="s">
        <v>80</v>
      </c>
      <c r="B46" s="889" t="s">
        <v>7</v>
      </c>
      <c r="C46" s="887" t="s">
        <v>80</v>
      </c>
    </row>
    <row r="47" spans="1:3">
      <c r="A47" s="887" t="s">
        <v>79</v>
      </c>
      <c r="B47" s="889" t="s">
        <v>8</v>
      </c>
      <c r="C47" s="894"/>
    </row>
    <row r="48" spans="1:3">
      <c r="A48" s="887" t="s">
        <v>81</v>
      </c>
      <c r="B48" s="889" t="s">
        <v>9</v>
      </c>
      <c r="C48" s="886"/>
    </row>
    <row r="49" spans="1:3">
      <c r="A49" s="887" t="s">
        <v>82</v>
      </c>
      <c r="B49" s="889" t="s">
        <v>10</v>
      </c>
      <c r="C49" s="886"/>
    </row>
    <row r="50" spans="1:3">
      <c r="A50" s="887" t="s">
        <v>83</v>
      </c>
      <c r="B50" s="889" t="s">
        <v>11</v>
      </c>
      <c r="C50" s="887" t="s">
        <v>80</v>
      </c>
    </row>
    <row r="51" spans="1:3">
      <c r="A51" s="887"/>
      <c r="B51" s="889" t="s">
        <v>12</v>
      </c>
      <c r="C51" s="887" t="s">
        <v>80</v>
      </c>
    </row>
    <row r="52" spans="1:3">
      <c r="A52" s="887"/>
      <c r="B52" s="889" t="s">
        <v>13</v>
      </c>
      <c r="C52" s="894"/>
    </row>
    <row r="53" spans="1:3">
      <c r="A53" s="887"/>
      <c r="B53" s="889" t="s">
        <v>39</v>
      </c>
      <c r="C53" s="887" t="s">
        <v>80</v>
      </c>
    </row>
    <row r="54" spans="1:3">
      <c r="A54" s="887"/>
      <c r="B54" s="889" t="s">
        <v>14</v>
      </c>
      <c r="C54" s="886"/>
    </row>
    <row r="55" spans="1:3">
      <c r="A55" s="887"/>
      <c r="B55" s="889" t="s">
        <v>40</v>
      </c>
      <c r="C55" s="887" t="s">
        <v>80</v>
      </c>
    </row>
    <row r="56" spans="1:3">
      <c r="A56" s="887"/>
      <c r="B56" s="889" t="s">
        <v>41</v>
      </c>
      <c r="C56" s="887" t="s">
        <v>80</v>
      </c>
    </row>
    <row r="57" spans="1:3">
      <c r="A57" s="887"/>
      <c r="B57" s="889" t="s">
        <v>15</v>
      </c>
      <c r="C57" s="887" t="s">
        <v>80</v>
      </c>
    </row>
    <row r="58" spans="1:3">
      <c r="A58" s="888"/>
      <c r="B58" s="889" t="s">
        <v>16</v>
      </c>
      <c r="C58" s="886"/>
    </row>
    <row r="61" spans="1:3" ht="51">
      <c r="A61" s="893" t="s">
        <v>42</v>
      </c>
      <c r="B61" s="886" t="s">
        <v>138</v>
      </c>
    </row>
    <row r="63" spans="1:3" ht="38.25">
      <c r="A63" s="893" t="s">
        <v>43</v>
      </c>
      <c r="B63" s="895"/>
      <c r="C63" s="886"/>
    </row>
    <row r="65" spans="1:3" ht="51">
      <c r="A65" s="896" t="s">
        <v>44</v>
      </c>
      <c r="B65" s="889" t="s">
        <v>45</v>
      </c>
      <c r="C65" s="887" t="s">
        <v>102</v>
      </c>
    </row>
    <row r="66" spans="1:3">
      <c r="A66" s="897"/>
      <c r="B66" s="889" t="s">
        <v>46</v>
      </c>
      <c r="C66" s="887" t="s">
        <v>102</v>
      </c>
    </row>
    <row r="67" spans="1:3">
      <c r="A67" s="897"/>
      <c r="B67" s="889" t="s">
        <v>47</v>
      </c>
      <c r="C67" s="887" t="s">
        <v>102</v>
      </c>
    </row>
    <row r="68" spans="1:3">
      <c r="A68" s="898"/>
      <c r="B68" s="889" t="s">
        <v>48</v>
      </c>
      <c r="C68" s="887" t="s">
        <v>102</v>
      </c>
    </row>
    <row r="71" spans="1:3" ht="51">
      <c r="A71" s="893" t="s">
        <v>42</v>
      </c>
      <c r="B71" s="889" t="s">
        <v>487</v>
      </c>
    </row>
    <row r="73" spans="1:3" ht="38.25">
      <c r="A73" s="893" t="s">
        <v>43</v>
      </c>
      <c r="B73" s="889"/>
    </row>
    <row r="75" spans="1:3" ht="25.5">
      <c r="A75" s="896" t="s">
        <v>49</v>
      </c>
      <c r="B75" s="889" t="s">
        <v>50</v>
      </c>
      <c r="C75" s="886" t="s">
        <v>76</v>
      </c>
    </row>
    <row r="76" spans="1:3">
      <c r="A76" s="897"/>
      <c r="B76" s="889" t="s">
        <v>51</v>
      </c>
      <c r="C76" s="886"/>
    </row>
    <row r="77" spans="1:3">
      <c r="A77" s="897"/>
      <c r="B77" s="889" t="s">
        <v>52</v>
      </c>
      <c r="C77" s="886" t="s">
        <v>76</v>
      </c>
    </row>
    <row r="78" spans="1:3">
      <c r="A78" s="897"/>
      <c r="B78" s="889" t="s">
        <v>53</v>
      </c>
      <c r="C78" s="886"/>
    </row>
    <row r="79" spans="1:3">
      <c r="A79" s="898"/>
      <c r="B79" s="889" t="s">
        <v>54</v>
      </c>
      <c r="C79" s="886" t="s">
        <v>76</v>
      </c>
    </row>
    <row r="82" spans="1:3" ht="51">
      <c r="A82" s="893" t="s">
        <v>55</v>
      </c>
      <c r="B82" s="889" t="s">
        <v>110</v>
      </c>
    </row>
    <row r="84" spans="1:3" ht="38.25">
      <c r="A84" s="893" t="s">
        <v>43</v>
      </c>
      <c r="B84" s="889"/>
    </row>
    <row r="86" spans="1:3" ht="25.5">
      <c r="A86" s="896" t="s">
        <v>56</v>
      </c>
      <c r="B86" s="889" t="s">
        <v>57</v>
      </c>
      <c r="C86" s="886" t="s">
        <v>76</v>
      </c>
    </row>
    <row r="87" spans="1:3">
      <c r="A87" s="897"/>
      <c r="B87" s="889" t="s">
        <v>58</v>
      </c>
      <c r="C87" s="886" t="s">
        <v>76</v>
      </c>
    </row>
    <row r="88" spans="1:3">
      <c r="A88" s="897"/>
      <c r="B88" s="889" t="s">
        <v>59</v>
      </c>
      <c r="C88" s="886" t="s">
        <v>76</v>
      </c>
    </row>
    <row r="89" spans="1:3">
      <c r="A89" s="897"/>
      <c r="B89" s="889" t="s">
        <v>60</v>
      </c>
      <c r="C89" s="886" t="s">
        <v>76</v>
      </c>
    </row>
    <row r="90" spans="1:3">
      <c r="A90" s="897"/>
      <c r="B90" s="889" t="s">
        <v>61</v>
      </c>
      <c r="C90" s="886" t="s">
        <v>76</v>
      </c>
    </row>
    <row r="91" spans="1:3">
      <c r="A91" s="897"/>
      <c r="B91" s="889" t="s">
        <v>62</v>
      </c>
      <c r="C91" s="886" t="s">
        <v>76</v>
      </c>
    </row>
    <row r="92" spans="1:3">
      <c r="A92" s="898"/>
      <c r="B92" s="889" t="s">
        <v>63</v>
      </c>
      <c r="C92" s="886" t="s">
        <v>76</v>
      </c>
    </row>
    <row r="95" spans="1:3" ht="51">
      <c r="A95" s="893" t="s">
        <v>64</v>
      </c>
      <c r="B95" s="889" t="s">
        <v>488</v>
      </c>
    </row>
    <row r="97" spans="1:3" ht="38.25">
      <c r="A97" s="893" t="s">
        <v>43</v>
      </c>
      <c r="B97" s="889"/>
    </row>
    <row r="99" spans="1:3" ht="38.25">
      <c r="A99" s="896" t="s">
        <v>65</v>
      </c>
      <c r="B99" s="889" t="s">
        <v>66</v>
      </c>
      <c r="C99" s="886"/>
    </row>
    <row r="100" spans="1:3">
      <c r="A100" s="897"/>
      <c r="B100" s="889" t="s">
        <v>67</v>
      </c>
      <c r="C100" s="886"/>
    </row>
    <row r="101" spans="1:3">
      <c r="A101" s="897"/>
      <c r="B101" s="889" t="s">
        <v>68</v>
      </c>
      <c r="C101" s="886" t="s">
        <v>76</v>
      </c>
    </row>
    <row r="102" spans="1:3" ht="25.5">
      <c r="A102" s="897"/>
      <c r="B102" s="889" t="s">
        <v>69</v>
      </c>
      <c r="C102" s="886" t="s">
        <v>76</v>
      </c>
    </row>
    <row r="103" spans="1:3">
      <c r="A103" s="898"/>
      <c r="B103" s="889" t="s">
        <v>70</v>
      </c>
      <c r="C103" s="886" t="s">
        <v>76</v>
      </c>
    </row>
    <row r="106" spans="1:3" ht="51">
      <c r="A106" s="893" t="s">
        <v>71</v>
      </c>
      <c r="B106" s="889" t="s">
        <v>489</v>
      </c>
    </row>
    <row r="108" spans="1:3" ht="38.25">
      <c r="A108" s="893" t="s">
        <v>72</v>
      </c>
      <c r="B108" s="889" t="s">
        <v>490</v>
      </c>
    </row>
  </sheetData>
  <phoneticPr fontId="0" type="noConversion"/>
  <printOptions gridLines="1"/>
  <pageMargins left="0.75" right="0.75" top="1" bottom="1" header="0.5" footer="0.5"/>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6DDEC3-370F-4763-9D07-9CD214AA76DF}">
  <sheetPr codeName="Sheet5"/>
  <dimension ref="A1:C108"/>
  <sheetViews>
    <sheetView workbookViewId="0">
      <selection activeCell="N18" sqref="N18"/>
    </sheetView>
  </sheetViews>
  <sheetFormatPr defaultColWidth="8.42578125" defaultRowHeight="12.75"/>
  <cols>
    <col min="1" max="1" width="15.5703125" style="64" customWidth="1"/>
    <col min="2" max="2" width="20" style="64" customWidth="1"/>
    <col min="3" max="3" width="9.85546875" style="63" customWidth="1"/>
    <col min="4" max="4" width="8.42578125" style="64" bestFit="1"/>
    <col min="5" max="16384" width="8.42578125" style="64"/>
  </cols>
  <sheetData>
    <row r="1" spans="1:3">
      <c r="A1" s="61" t="s">
        <v>0</v>
      </c>
      <c r="B1" s="62" t="s">
        <v>107</v>
      </c>
    </row>
    <row r="2" spans="1:3">
      <c r="A2" s="61" t="s">
        <v>1</v>
      </c>
      <c r="B2" s="62">
        <v>14</v>
      </c>
    </row>
    <row r="3" spans="1:3">
      <c r="A3" s="61" t="s">
        <v>2</v>
      </c>
      <c r="B3" s="62" t="s">
        <v>74</v>
      </c>
    </row>
    <row r="4" spans="1:3" ht="165.75">
      <c r="A4" s="65" t="s">
        <v>3</v>
      </c>
      <c r="B4" s="1265" t="s">
        <v>108</v>
      </c>
    </row>
    <row r="6" spans="1:3">
      <c r="A6" s="67" t="s">
        <v>4</v>
      </c>
      <c r="B6" s="68" t="s">
        <v>5</v>
      </c>
      <c r="C6" s="69" t="s">
        <v>76</v>
      </c>
    </row>
    <row r="7" spans="1:3">
      <c r="A7" s="70"/>
      <c r="B7" s="68" t="s">
        <v>6</v>
      </c>
      <c r="C7" s="69"/>
    </row>
    <row r="8" spans="1:3">
      <c r="A8" s="70"/>
      <c r="B8" s="68" t="s">
        <v>7</v>
      </c>
      <c r="C8" s="69" t="s">
        <v>76</v>
      </c>
    </row>
    <row r="9" spans="1:3">
      <c r="A9" s="70"/>
      <c r="B9" s="68" t="s">
        <v>8</v>
      </c>
      <c r="C9" s="69"/>
    </row>
    <row r="10" spans="1:3">
      <c r="A10" s="70"/>
      <c r="B10" s="68" t="s">
        <v>9</v>
      </c>
      <c r="C10" s="69" t="s">
        <v>76</v>
      </c>
    </row>
    <row r="11" spans="1:3">
      <c r="A11" s="70"/>
      <c r="B11" s="68" t="s">
        <v>10</v>
      </c>
      <c r="C11" s="69"/>
    </row>
    <row r="12" spans="1:3">
      <c r="A12" s="70"/>
      <c r="B12" s="68" t="s">
        <v>11</v>
      </c>
      <c r="C12" s="69" t="s">
        <v>76</v>
      </c>
    </row>
    <row r="13" spans="1:3">
      <c r="A13" s="70"/>
      <c r="B13" s="68" t="s">
        <v>12</v>
      </c>
      <c r="C13" s="69"/>
    </row>
    <row r="14" spans="1:3">
      <c r="A14" s="70"/>
      <c r="B14" s="68" t="s">
        <v>13</v>
      </c>
      <c r="C14" s="69"/>
    </row>
    <row r="15" spans="1:3">
      <c r="A15" s="70"/>
      <c r="B15" s="68" t="s">
        <v>14</v>
      </c>
      <c r="C15" s="69"/>
    </row>
    <row r="16" spans="1:3">
      <c r="A16" s="70"/>
      <c r="B16" s="68" t="s">
        <v>15</v>
      </c>
      <c r="C16" s="69" t="s">
        <v>76</v>
      </c>
    </row>
    <row r="17" spans="1:3">
      <c r="A17" s="71"/>
      <c r="B17" s="68" t="s">
        <v>16</v>
      </c>
      <c r="C17" s="69"/>
    </row>
    <row r="19" spans="1:3" ht="25.5">
      <c r="A19" s="67" t="s">
        <v>17</v>
      </c>
      <c r="B19" s="66" t="s">
        <v>18</v>
      </c>
      <c r="C19" s="69"/>
    </row>
    <row r="20" spans="1:3">
      <c r="A20" s="70"/>
      <c r="B20" s="66" t="s">
        <v>19</v>
      </c>
      <c r="C20" s="69"/>
    </row>
    <row r="21" spans="1:3">
      <c r="A21" s="70"/>
      <c r="B21" s="66" t="s">
        <v>20</v>
      </c>
      <c r="C21" s="69"/>
    </row>
    <row r="22" spans="1:3">
      <c r="A22" s="71"/>
      <c r="B22" s="66" t="s">
        <v>16</v>
      </c>
      <c r="C22" s="69"/>
    </row>
    <row r="24" spans="1:3" ht="25.5">
      <c r="A24" s="67" t="s">
        <v>21</v>
      </c>
      <c r="B24" s="66" t="s">
        <v>22</v>
      </c>
      <c r="C24" s="69"/>
    </row>
    <row r="25" spans="1:3">
      <c r="A25" s="70"/>
      <c r="B25" s="66" t="s">
        <v>23</v>
      </c>
      <c r="C25" s="69" t="s">
        <v>76</v>
      </c>
    </row>
    <row r="26" spans="1:3">
      <c r="A26" s="70"/>
      <c r="B26" s="66" t="s">
        <v>24</v>
      </c>
      <c r="C26" s="69"/>
    </row>
    <row r="27" spans="1:3">
      <c r="A27" s="70"/>
      <c r="B27" s="66" t="s">
        <v>25</v>
      </c>
      <c r="C27" s="69"/>
    </row>
    <row r="28" spans="1:3">
      <c r="A28" s="70"/>
      <c r="B28" s="66" t="s">
        <v>26</v>
      </c>
      <c r="C28" s="69"/>
    </row>
    <row r="29" spans="1:3">
      <c r="A29" s="70"/>
      <c r="B29" s="66" t="s">
        <v>27</v>
      </c>
      <c r="C29" s="69"/>
    </row>
    <row r="30" spans="1:3">
      <c r="A30" s="70"/>
      <c r="B30" s="66" t="s">
        <v>28</v>
      </c>
      <c r="C30" s="69"/>
    </row>
    <row r="31" spans="1:3">
      <c r="A31" s="71"/>
      <c r="B31" s="66" t="s">
        <v>29</v>
      </c>
      <c r="C31" s="69"/>
    </row>
    <row r="34" spans="1:3" ht="38.25">
      <c r="A34" s="61" t="s">
        <v>30</v>
      </c>
      <c r="B34" s="69">
        <v>35</v>
      </c>
    </row>
    <row r="36" spans="1:3" ht="38.25">
      <c r="A36" s="67" t="s">
        <v>31</v>
      </c>
      <c r="B36" s="66" t="s">
        <v>32</v>
      </c>
      <c r="C36" s="69"/>
    </row>
    <row r="37" spans="1:3">
      <c r="A37" s="72"/>
      <c r="B37" s="66" t="s">
        <v>33</v>
      </c>
      <c r="C37" s="69"/>
    </row>
    <row r="38" spans="1:3">
      <c r="A38" s="72"/>
      <c r="B38" s="66" t="s">
        <v>34</v>
      </c>
      <c r="C38" s="69"/>
    </row>
    <row r="39" spans="1:3">
      <c r="A39" s="73"/>
      <c r="B39" s="66" t="s">
        <v>35</v>
      </c>
      <c r="C39" s="69">
        <v>220</v>
      </c>
    </row>
    <row r="40" spans="1:3">
      <c r="A40" s="74"/>
    </row>
    <row r="42" spans="1:3" ht="25.5">
      <c r="A42" s="75" t="s">
        <v>36</v>
      </c>
      <c r="B42" s="69">
        <v>25</v>
      </c>
    </row>
    <row r="44" spans="1:3" ht="51">
      <c r="A44" s="67" t="s">
        <v>78</v>
      </c>
      <c r="B44" s="66" t="s">
        <v>5</v>
      </c>
      <c r="C44" s="70" t="s">
        <v>79</v>
      </c>
    </row>
    <row r="45" spans="1:3">
      <c r="A45" s="70"/>
      <c r="B45" s="66" t="s">
        <v>6</v>
      </c>
      <c r="C45" s="69"/>
    </row>
    <row r="46" spans="1:3">
      <c r="A46" s="70" t="s">
        <v>80</v>
      </c>
      <c r="B46" s="66" t="s">
        <v>7</v>
      </c>
      <c r="C46" s="70" t="s">
        <v>79</v>
      </c>
    </row>
    <row r="47" spans="1:3">
      <c r="A47" s="70" t="s">
        <v>79</v>
      </c>
      <c r="B47" s="66" t="s">
        <v>8</v>
      </c>
      <c r="C47" s="69"/>
    </row>
    <row r="48" spans="1:3">
      <c r="A48" s="70" t="s">
        <v>81</v>
      </c>
      <c r="B48" s="66" t="s">
        <v>9</v>
      </c>
      <c r="C48" s="70" t="s">
        <v>79</v>
      </c>
    </row>
    <row r="49" spans="1:3">
      <c r="A49" s="70" t="s">
        <v>82</v>
      </c>
      <c r="B49" s="66" t="s">
        <v>10</v>
      </c>
      <c r="C49" s="69"/>
    </row>
    <row r="50" spans="1:3">
      <c r="A50" s="70" t="s">
        <v>83</v>
      </c>
      <c r="B50" s="66" t="s">
        <v>11</v>
      </c>
      <c r="C50" s="70" t="s">
        <v>102</v>
      </c>
    </row>
    <row r="51" spans="1:3">
      <c r="A51" s="70"/>
      <c r="B51" s="66" t="s">
        <v>12</v>
      </c>
      <c r="C51" s="69"/>
    </row>
    <row r="52" spans="1:3">
      <c r="A52" s="70"/>
      <c r="B52" s="66" t="s">
        <v>13</v>
      </c>
      <c r="C52" s="69"/>
    </row>
    <row r="53" spans="1:3">
      <c r="A53" s="70"/>
      <c r="B53" s="66" t="s">
        <v>39</v>
      </c>
      <c r="C53" s="70" t="s">
        <v>79</v>
      </c>
    </row>
    <row r="54" spans="1:3">
      <c r="A54" s="70"/>
      <c r="B54" s="66" t="s">
        <v>14</v>
      </c>
      <c r="C54" s="69"/>
    </row>
    <row r="55" spans="1:3">
      <c r="A55" s="70"/>
      <c r="B55" s="66" t="s">
        <v>40</v>
      </c>
      <c r="C55" s="70" t="s">
        <v>81</v>
      </c>
    </row>
    <row r="56" spans="1:3">
      <c r="A56" s="70"/>
      <c r="B56" s="66" t="s">
        <v>41</v>
      </c>
      <c r="C56" s="70" t="s">
        <v>81</v>
      </c>
    </row>
    <row r="57" spans="1:3">
      <c r="A57" s="70"/>
      <c r="B57" s="66" t="s">
        <v>15</v>
      </c>
      <c r="C57" s="70" t="s">
        <v>81</v>
      </c>
    </row>
    <row r="58" spans="1:3">
      <c r="A58" s="71"/>
      <c r="B58" s="66" t="s">
        <v>16</v>
      </c>
      <c r="C58" s="69"/>
    </row>
    <row r="61" spans="1:3" ht="51">
      <c r="A61" s="75" t="s">
        <v>42</v>
      </c>
      <c r="B61" s="69" t="s">
        <v>109</v>
      </c>
    </row>
    <row r="63" spans="1:3" ht="38.25">
      <c r="A63" s="75" t="s">
        <v>43</v>
      </c>
      <c r="B63" s="76"/>
      <c r="C63" s="69"/>
    </row>
    <row r="65" spans="1:3" ht="51">
      <c r="A65" s="77" t="s">
        <v>44</v>
      </c>
      <c r="B65" s="66" t="s">
        <v>45</v>
      </c>
      <c r="C65" s="70" t="s">
        <v>79</v>
      </c>
    </row>
    <row r="66" spans="1:3">
      <c r="A66" s="78"/>
      <c r="B66" s="66" t="s">
        <v>46</v>
      </c>
      <c r="C66" s="70" t="s">
        <v>79</v>
      </c>
    </row>
    <row r="67" spans="1:3">
      <c r="A67" s="78"/>
      <c r="B67" s="66" t="s">
        <v>47</v>
      </c>
      <c r="C67" s="70" t="s">
        <v>79</v>
      </c>
    </row>
    <row r="68" spans="1:3">
      <c r="A68" s="79"/>
      <c r="B68" s="66" t="s">
        <v>48</v>
      </c>
      <c r="C68" s="70" t="s">
        <v>79</v>
      </c>
    </row>
    <row r="71" spans="1:3" ht="51">
      <c r="A71" s="75" t="s">
        <v>42</v>
      </c>
      <c r="B71" s="66"/>
    </row>
    <row r="73" spans="1:3" ht="38.25">
      <c r="A73" s="75" t="s">
        <v>43</v>
      </c>
      <c r="B73" s="66"/>
    </row>
    <row r="75" spans="1:3" ht="25.5">
      <c r="A75" s="77" t="s">
        <v>49</v>
      </c>
      <c r="B75" s="66" t="s">
        <v>50</v>
      </c>
      <c r="C75" s="69" t="s">
        <v>76</v>
      </c>
    </row>
    <row r="76" spans="1:3" ht="25.5">
      <c r="A76" s="78"/>
      <c r="B76" s="66" t="s">
        <v>51</v>
      </c>
      <c r="C76" s="69"/>
    </row>
    <row r="77" spans="1:3">
      <c r="A77" s="78"/>
      <c r="B77" s="66" t="s">
        <v>52</v>
      </c>
      <c r="C77" s="69" t="s">
        <v>76</v>
      </c>
    </row>
    <row r="78" spans="1:3" ht="25.5">
      <c r="A78" s="78"/>
      <c r="B78" s="66" t="s">
        <v>53</v>
      </c>
      <c r="C78" s="69"/>
    </row>
    <row r="79" spans="1:3">
      <c r="A79" s="79"/>
      <c r="B79" s="66" t="s">
        <v>54</v>
      </c>
      <c r="C79" s="69" t="s">
        <v>76</v>
      </c>
    </row>
    <row r="82" spans="1:3" ht="51">
      <c r="A82" s="75" t="s">
        <v>55</v>
      </c>
      <c r="B82" s="66" t="s">
        <v>110</v>
      </c>
    </row>
    <row r="84" spans="1:3" ht="38.25">
      <c r="A84" s="75" t="s">
        <v>43</v>
      </c>
      <c r="B84" s="66"/>
    </row>
    <row r="86" spans="1:3" ht="25.5">
      <c r="A86" s="77" t="s">
        <v>56</v>
      </c>
      <c r="B86" s="66" t="s">
        <v>57</v>
      </c>
      <c r="C86" s="69" t="s">
        <v>76</v>
      </c>
    </row>
    <row r="87" spans="1:3">
      <c r="A87" s="78"/>
      <c r="B87" s="66" t="s">
        <v>58</v>
      </c>
      <c r="C87" s="69" t="s">
        <v>76</v>
      </c>
    </row>
    <row r="88" spans="1:3">
      <c r="A88" s="78"/>
      <c r="B88" s="66" t="s">
        <v>59</v>
      </c>
      <c r="C88" s="69"/>
    </row>
    <row r="89" spans="1:3">
      <c r="A89" s="78"/>
      <c r="B89" s="66" t="s">
        <v>60</v>
      </c>
      <c r="C89" s="69"/>
    </row>
    <row r="90" spans="1:3">
      <c r="A90" s="78"/>
      <c r="B90" s="66" t="s">
        <v>61</v>
      </c>
      <c r="C90" s="69" t="s">
        <v>76</v>
      </c>
    </row>
    <row r="91" spans="1:3">
      <c r="A91" s="78"/>
      <c r="B91" s="66" t="s">
        <v>62</v>
      </c>
      <c r="C91" s="69"/>
    </row>
    <row r="92" spans="1:3">
      <c r="A92" s="79"/>
      <c r="B92" s="66" t="s">
        <v>63</v>
      </c>
      <c r="C92" s="69"/>
    </row>
    <row r="95" spans="1:3" ht="51">
      <c r="A95" s="75" t="s">
        <v>64</v>
      </c>
      <c r="B95" s="66" t="s">
        <v>111</v>
      </c>
    </row>
    <row r="97" spans="1:3" ht="38.25">
      <c r="A97" s="75" t="s">
        <v>43</v>
      </c>
      <c r="B97" s="66"/>
    </row>
    <row r="99" spans="1:3" ht="38.25">
      <c r="A99" s="77" t="s">
        <v>65</v>
      </c>
      <c r="B99" s="66" t="s">
        <v>66</v>
      </c>
      <c r="C99" s="69"/>
    </row>
    <row r="100" spans="1:3">
      <c r="A100" s="78"/>
      <c r="B100" s="66" t="s">
        <v>67</v>
      </c>
      <c r="C100" s="69" t="s">
        <v>76</v>
      </c>
    </row>
    <row r="101" spans="1:3">
      <c r="A101" s="78"/>
      <c r="B101" s="66" t="s">
        <v>68</v>
      </c>
      <c r="C101" s="69" t="s">
        <v>76</v>
      </c>
    </row>
    <row r="102" spans="1:3" ht="38.25">
      <c r="A102" s="78"/>
      <c r="B102" s="66" t="s">
        <v>69</v>
      </c>
      <c r="C102" s="69" t="s">
        <v>76</v>
      </c>
    </row>
    <row r="103" spans="1:3">
      <c r="A103" s="79"/>
      <c r="B103" s="66" t="s">
        <v>70</v>
      </c>
      <c r="C103" s="69"/>
    </row>
    <row r="106" spans="1:3" ht="51">
      <c r="A106" s="75" t="s">
        <v>71</v>
      </c>
      <c r="B106" s="66" t="s">
        <v>112</v>
      </c>
    </row>
    <row r="108" spans="1:3" ht="38.25">
      <c r="A108" s="75" t="s">
        <v>72</v>
      </c>
      <c r="B108" s="66"/>
    </row>
  </sheetData>
  <phoneticPr fontId="0" type="noConversion"/>
  <printOptions gridLines="1"/>
  <pageMargins left="0.75" right="0.75" top="1" bottom="1" header="0.5" footer="0.5"/>
  <headerFooter alignWithMargins="0"/>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C27085-545E-4FF6-864A-02AA2D948F4E}">
  <sheetPr codeName="Sheet46"/>
  <dimension ref="A1:C108"/>
  <sheetViews>
    <sheetView workbookViewId="0">
      <selection activeCell="N18" sqref="N18"/>
    </sheetView>
  </sheetViews>
  <sheetFormatPr defaultColWidth="8.42578125" defaultRowHeight="12.75"/>
  <cols>
    <col min="1" max="1" width="15.5703125" style="902" customWidth="1"/>
    <col min="2" max="2" width="31.85546875" style="902" customWidth="1"/>
    <col min="3" max="3" width="15.42578125" style="901" customWidth="1"/>
    <col min="4" max="4" width="8.42578125" style="902" bestFit="1"/>
    <col min="5" max="16384" width="8.42578125" style="902"/>
  </cols>
  <sheetData>
    <row r="1" spans="1:3">
      <c r="A1" s="899" t="s">
        <v>0</v>
      </c>
      <c r="B1" s="900" t="s">
        <v>491</v>
      </c>
    </row>
    <row r="2" spans="1:3">
      <c r="A2" s="899" t="s">
        <v>1</v>
      </c>
      <c r="B2" s="900">
        <v>80</v>
      </c>
    </row>
    <row r="3" spans="1:3">
      <c r="A3" s="899" t="s">
        <v>2</v>
      </c>
      <c r="B3" s="900" t="s">
        <v>74</v>
      </c>
    </row>
    <row r="4" spans="1:3" ht="165.75">
      <c r="A4" s="903" t="s">
        <v>3</v>
      </c>
      <c r="B4" s="1264" t="s">
        <v>492</v>
      </c>
    </row>
    <row r="6" spans="1:3">
      <c r="A6" s="904" t="s">
        <v>4</v>
      </c>
      <c r="B6" s="905" t="s">
        <v>5</v>
      </c>
      <c r="C6" s="906" t="s">
        <v>76</v>
      </c>
    </row>
    <row r="7" spans="1:3">
      <c r="A7" s="907"/>
      <c r="B7" s="905" t="s">
        <v>6</v>
      </c>
      <c r="C7" s="906" t="s">
        <v>493</v>
      </c>
    </row>
    <row r="8" spans="1:3">
      <c r="A8" s="907"/>
      <c r="B8" s="905" t="s">
        <v>7</v>
      </c>
      <c r="C8" s="906" t="s">
        <v>76</v>
      </c>
    </row>
    <row r="9" spans="1:3">
      <c r="A9" s="907"/>
      <c r="B9" s="905" t="s">
        <v>8</v>
      </c>
      <c r="C9" s="906"/>
    </row>
    <row r="10" spans="1:3">
      <c r="A10" s="907"/>
      <c r="B10" s="905" t="s">
        <v>9</v>
      </c>
      <c r="C10" s="906" t="s">
        <v>76</v>
      </c>
    </row>
    <row r="11" spans="1:3">
      <c r="A11" s="907"/>
      <c r="B11" s="905" t="s">
        <v>10</v>
      </c>
      <c r="C11" s="906"/>
    </row>
    <row r="12" spans="1:3">
      <c r="A12" s="907"/>
      <c r="B12" s="905" t="s">
        <v>11</v>
      </c>
      <c r="C12" s="906" t="s">
        <v>76</v>
      </c>
    </row>
    <row r="13" spans="1:3">
      <c r="A13" s="907"/>
      <c r="B13" s="905" t="s">
        <v>12</v>
      </c>
      <c r="C13" s="906" t="s">
        <v>76</v>
      </c>
    </row>
    <row r="14" spans="1:3">
      <c r="A14" s="907"/>
      <c r="B14" s="905" t="s">
        <v>13</v>
      </c>
      <c r="C14" s="906"/>
    </row>
    <row r="15" spans="1:3">
      <c r="A15" s="907"/>
      <c r="B15" s="905" t="s">
        <v>14</v>
      </c>
      <c r="C15" s="906"/>
    </row>
    <row r="16" spans="1:3">
      <c r="A16" s="907"/>
      <c r="B16" s="905" t="s">
        <v>15</v>
      </c>
      <c r="C16" s="906" t="s">
        <v>76</v>
      </c>
    </row>
    <row r="17" spans="1:3">
      <c r="A17" s="908"/>
      <c r="B17" s="905" t="s">
        <v>16</v>
      </c>
      <c r="C17" s="906"/>
    </row>
    <row r="19" spans="1:3" ht="25.5">
      <c r="A19" s="904" t="s">
        <v>17</v>
      </c>
      <c r="B19" s="909" t="s">
        <v>18</v>
      </c>
      <c r="C19" s="906"/>
    </row>
    <row r="20" spans="1:3">
      <c r="A20" s="907"/>
      <c r="B20" s="909" t="s">
        <v>19</v>
      </c>
      <c r="C20" s="906"/>
    </row>
    <row r="21" spans="1:3">
      <c r="A21" s="907"/>
      <c r="B21" s="909" t="s">
        <v>20</v>
      </c>
      <c r="C21" s="906"/>
    </row>
    <row r="22" spans="1:3">
      <c r="A22" s="908"/>
      <c r="B22" s="909" t="s">
        <v>16</v>
      </c>
      <c r="C22" s="906"/>
    </row>
    <row r="24" spans="1:3" ht="25.5">
      <c r="A24" s="904" t="s">
        <v>21</v>
      </c>
      <c r="B24" s="909" t="s">
        <v>22</v>
      </c>
      <c r="C24" s="906"/>
    </row>
    <row r="25" spans="1:3">
      <c r="A25" s="907"/>
      <c r="B25" s="909" t="s">
        <v>23</v>
      </c>
      <c r="C25" s="906" t="s">
        <v>76</v>
      </c>
    </row>
    <row r="26" spans="1:3">
      <c r="A26" s="907"/>
      <c r="B26" s="909" t="s">
        <v>24</v>
      </c>
      <c r="C26" s="906"/>
    </row>
    <row r="27" spans="1:3">
      <c r="A27" s="907"/>
      <c r="B27" s="909" t="s">
        <v>25</v>
      </c>
      <c r="C27" s="906"/>
    </row>
    <row r="28" spans="1:3">
      <c r="A28" s="907"/>
      <c r="B28" s="909" t="s">
        <v>26</v>
      </c>
      <c r="C28" s="906"/>
    </row>
    <row r="29" spans="1:3">
      <c r="A29" s="907"/>
      <c r="B29" s="909" t="s">
        <v>27</v>
      </c>
      <c r="C29" s="906"/>
    </row>
    <row r="30" spans="1:3">
      <c r="A30" s="907"/>
      <c r="B30" s="909" t="s">
        <v>28</v>
      </c>
      <c r="C30" s="906"/>
    </row>
    <row r="31" spans="1:3">
      <c r="A31" s="908"/>
      <c r="B31" s="909" t="s">
        <v>29</v>
      </c>
      <c r="C31" s="906"/>
    </row>
    <row r="34" spans="1:3" ht="38.25">
      <c r="A34" s="899" t="s">
        <v>30</v>
      </c>
      <c r="B34" s="906">
        <v>40</v>
      </c>
    </row>
    <row r="36" spans="1:3" ht="38.25">
      <c r="A36" s="904" t="s">
        <v>31</v>
      </c>
      <c r="B36" s="909" t="s">
        <v>32</v>
      </c>
      <c r="C36" s="906"/>
    </row>
    <row r="37" spans="1:3">
      <c r="A37" s="910"/>
      <c r="B37" s="909" t="s">
        <v>33</v>
      </c>
      <c r="C37" s="906"/>
    </row>
    <row r="38" spans="1:3">
      <c r="A38" s="910"/>
      <c r="B38" s="909" t="s">
        <v>34</v>
      </c>
      <c r="C38" s="906"/>
    </row>
    <row r="39" spans="1:3">
      <c r="A39" s="911"/>
      <c r="B39" s="909" t="s">
        <v>35</v>
      </c>
      <c r="C39" s="906">
        <v>200</v>
      </c>
    </row>
    <row r="40" spans="1:3">
      <c r="A40" s="912"/>
    </row>
    <row r="42" spans="1:3" ht="25.5">
      <c r="A42" s="913" t="s">
        <v>36</v>
      </c>
      <c r="B42" s="906"/>
    </row>
    <row r="44" spans="1:3" ht="51">
      <c r="A44" s="904" t="s">
        <v>78</v>
      </c>
      <c r="B44" s="909" t="s">
        <v>5</v>
      </c>
      <c r="C44" s="907" t="s">
        <v>79</v>
      </c>
    </row>
    <row r="45" spans="1:3">
      <c r="A45" s="907"/>
      <c r="B45" s="909" t="s">
        <v>6</v>
      </c>
      <c r="C45" s="906"/>
    </row>
    <row r="46" spans="1:3">
      <c r="A46" s="907" t="s">
        <v>80</v>
      </c>
      <c r="B46" s="909" t="s">
        <v>7</v>
      </c>
      <c r="C46" s="907" t="s">
        <v>80</v>
      </c>
    </row>
    <row r="47" spans="1:3">
      <c r="A47" s="907" t="s">
        <v>79</v>
      </c>
      <c r="B47" s="909" t="s">
        <v>8</v>
      </c>
      <c r="C47" s="907" t="s">
        <v>79</v>
      </c>
    </row>
    <row r="48" spans="1:3">
      <c r="A48" s="907" t="s">
        <v>81</v>
      </c>
      <c r="B48" s="909" t="s">
        <v>9</v>
      </c>
      <c r="C48" s="906"/>
    </row>
    <row r="49" spans="1:3">
      <c r="A49" s="907" t="s">
        <v>82</v>
      </c>
      <c r="B49" s="909" t="s">
        <v>10</v>
      </c>
      <c r="C49" s="906"/>
    </row>
    <row r="50" spans="1:3">
      <c r="A50" s="907" t="s">
        <v>83</v>
      </c>
      <c r="B50" s="909" t="s">
        <v>11</v>
      </c>
      <c r="C50" s="907" t="s">
        <v>81</v>
      </c>
    </row>
    <row r="51" spans="1:3">
      <c r="A51" s="907"/>
      <c r="B51" s="909" t="s">
        <v>12</v>
      </c>
      <c r="C51" s="907" t="s">
        <v>81</v>
      </c>
    </row>
    <row r="52" spans="1:3">
      <c r="A52" s="907"/>
      <c r="B52" s="909" t="s">
        <v>13</v>
      </c>
      <c r="C52" s="906"/>
    </row>
    <row r="53" spans="1:3">
      <c r="A53" s="907"/>
      <c r="B53" s="909" t="s">
        <v>39</v>
      </c>
      <c r="C53" s="907" t="s">
        <v>80</v>
      </c>
    </row>
    <row r="54" spans="1:3">
      <c r="A54" s="907"/>
      <c r="B54" s="909" t="s">
        <v>14</v>
      </c>
      <c r="C54" s="906"/>
    </row>
    <row r="55" spans="1:3">
      <c r="A55" s="907"/>
      <c r="B55" s="909" t="s">
        <v>40</v>
      </c>
      <c r="C55" s="907" t="s">
        <v>79</v>
      </c>
    </row>
    <row r="56" spans="1:3">
      <c r="A56" s="907"/>
      <c r="B56" s="909" t="s">
        <v>41</v>
      </c>
      <c r="C56" s="907" t="s">
        <v>79</v>
      </c>
    </row>
    <row r="57" spans="1:3">
      <c r="A57" s="907"/>
      <c r="B57" s="909" t="s">
        <v>15</v>
      </c>
      <c r="C57" s="907" t="s">
        <v>79</v>
      </c>
    </row>
    <row r="58" spans="1:3">
      <c r="A58" s="908"/>
      <c r="B58" s="909" t="s">
        <v>16</v>
      </c>
      <c r="C58" s="906"/>
    </row>
    <row r="61" spans="1:3" ht="51">
      <c r="A61" s="913" t="s">
        <v>42</v>
      </c>
      <c r="B61" s="906" t="s">
        <v>494</v>
      </c>
    </row>
    <row r="63" spans="1:3" ht="38.25">
      <c r="A63" s="913" t="s">
        <v>43</v>
      </c>
      <c r="B63" s="914"/>
      <c r="C63" s="906"/>
    </row>
    <row r="65" spans="1:3" ht="51">
      <c r="A65" s="915" t="s">
        <v>44</v>
      </c>
      <c r="B65" s="909" t="s">
        <v>45</v>
      </c>
      <c r="C65" s="907" t="s">
        <v>79</v>
      </c>
    </row>
    <row r="66" spans="1:3">
      <c r="A66" s="916"/>
      <c r="B66" s="909" t="s">
        <v>46</v>
      </c>
      <c r="C66" s="907" t="s">
        <v>79</v>
      </c>
    </row>
    <row r="67" spans="1:3">
      <c r="A67" s="916"/>
      <c r="B67" s="909" t="s">
        <v>47</v>
      </c>
      <c r="C67" s="907" t="s">
        <v>79</v>
      </c>
    </row>
    <row r="68" spans="1:3">
      <c r="A68" s="917"/>
      <c r="B68" s="909" t="s">
        <v>48</v>
      </c>
      <c r="C68" s="907" t="s">
        <v>79</v>
      </c>
    </row>
    <row r="71" spans="1:3" ht="51">
      <c r="A71" s="913" t="s">
        <v>42</v>
      </c>
      <c r="B71" s="909" t="s">
        <v>397</v>
      </c>
    </row>
    <row r="73" spans="1:3" ht="38.25">
      <c r="A73" s="913" t="s">
        <v>43</v>
      </c>
      <c r="B73" s="909"/>
    </row>
    <row r="75" spans="1:3" ht="25.5">
      <c r="A75" s="915" t="s">
        <v>49</v>
      </c>
      <c r="B75" s="909" t="s">
        <v>50</v>
      </c>
      <c r="C75" s="906" t="s">
        <v>76</v>
      </c>
    </row>
    <row r="76" spans="1:3">
      <c r="A76" s="916"/>
      <c r="B76" s="909" t="s">
        <v>51</v>
      </c>
      <c r="C76" s="906"/>
    </row>
    <row r="77" spans="1:3">
      <c r="A77" s="916"/>
      <c r="B77" s="909" t="s">
        <v>52</v>
      </c>
      <c r="C77" s="906" t="s">
        <v>76</v>
      </c>
    </row>
    <row r="78" spans="1:3">
      <c r="A78" s="916"/>
      <c r="B78" s="909" t="s">
        <v>53</v>
      </c>
      <c r="C78" s="906"/>
    </row>
    <row r="79" spans="1:3">
      <c r="A79" s="917"/>
      <c r="B79" s="909" t="s">
        <v>54</v>
      </c>
      <c r="C79" s="906" t="s">
        <v>76</v>
      </c>
    </row>
    <row r="82" spans="1:3" ht="51">
      <c r="A82" s="913" t="s">
        <v>55</v>
      </c>
      <c r="B82" s="909" t="s">
        <v>495</v>
      </c>
    </row>
    <row r="84" spans="1:3" ht="38.25">
      <c r="A84" s="913" t="s">
        <v>43</v>
      </c>
      <c r="B84" s="909"/>
    </row>
    <row r="86" spans="1:3" ht="25.5">
      <c r="A86" s="915" t="s">
        <v>56</v>
      </c>
      <c r="B86" s="909" t="s">
        <v>57</v>
      </c>
      <c r="C86" s="906" t="s">
        <v>76</v>
      </c>
    </row>
    <row r="87" spans="1:3">
      <c r="A87" s="916"/>
      <c r="B87" s="909" t="s">
        <v>58</v>
      </c>
      <c r="C87" s="906" t="s">
        <v>76</v>
      </c>
    </row>
    <row r="88" spans="1:3">
      <c r="A88" s="916"/>
      <c r="B88" s="909" t="s">
        <v>59</v>
      </c>
      <c r="C88" s="906"/>
    </row>
    <row r="89" spans="1:3">
      <c r="A89" s="916"/>
      <c r="B89" s="909" t="s">
        <v>60</v>
      </c>
      <c r="C89" s="906"/>
    </row>
    <row r="90" spans="1:3">
      <c r="A90" s="916"/>
      <c r="B90" s="909" t="s">
        <v>61</v>
      </c>
      <c r="C90" s="906" t="s">
        <v>76</v>
      </c>
    </row>
    <row r="91" spans="1:3">
      <c r="A91" s="916"/>
      <c r="B91" s="909" t="s">
        <v>62</v>
      </c>
      <c r="C91" s="906" t="s">
        <v>76</v>
      </c>
    </row>
    <row r="92" spans="1:3">
      <c r="A92" s="917"/>
      <c r="B92" s="909" t="s">
        <v>63</v>
      </c>
      <c r="C92" s="906"/>
    </row>
    <row r="95" spans="1:3" ht="51">
      <c r="A95" s="913" t="s">
        <v>64</v>
      </c>
      <c r="B95" s="909" t="s">
        <v>496</v>
      </c>
    </row>
    <row r="97" spans="1:3" ht="38.25">
      <c r="A97" s="913" t="s">
        <v>43</v>
      </c>
      <c r="B97" s="909"/>
    </row>
    <row r="99" spans="1:3" ht="38.25">
      <c r="A99" s="915" t="s">
        <v>65</v>
      </c>
      <c r="B99" s="909" t="s">
        <v>66</v>
      </c>
      <c r="C99" s="906"/>
    </row>
    <row r="100" spans="1:3">
      <c r="A100" s="916"/>
      <c r="B100" s="909" t="s">
        <v>67</v>
      </c>
      <c r="C100" s="906" t="s">
        <v>76</v>
      </c>
    </row>
    <row r="101" spans="1:3">
      <c r="A101" s="916"/>
      <c r="B101" s="909" t="s">
        <v>68</v>
      </c>
      <c r="C101" s="906" t="s">
        <v>76</v>
      </c>
    </row>
    <row r="102" spans="1:3" ht="25.5">
      <c r="A102" s="916"/>
      <c r="B102" s="909" t="s">
        <v>69</v>
      </c>
      <c r="C102" s="906" t="s">
        <v>76</v>
      </c>
    </row>
    <row r="103" spans="1:3">
      <c r="A103" s="917"/>
      <c r="B103" s="909" t="s">
        <v>70</v>
      </c>
      <c r="C103" s="906" t="s">
        <v>76</v>
      </c>
    </row>
    <row r="106" spans="1:3" ht="51">
      <c r="A106" s="913" t="s">
        <v>71</v>
      </c>
      <c r="B106" s="909" t="s">
        <v>497</v>
      </c>
    </row>
    <row r="108" spans="1:3" ht="38.25">
      <c r="A108" s="913" t="s">
        <v>72</v>
      </c>
      <c r="B108" s="909"/>
    </row>
  </sheetData>
  <phoneticPr fontId="2" type="noConversion"/>
  <printOptions gridLines="1"/>
  <pageMargins left="0.75" right="0.75" top="1" bottom="1" header="0.5" footer="0.5"/>
  <headerFooter alignWithMargins="0"/>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1DDB01-2BEA-45A9-832E-ECD022F5892C}">
  <sheetPr codeName="Sheet47"/>
  <dimension ref="A1:C108"/>
  <sheetViews>
    <sheetView workbookViewId="0">
      <selection activeCell="N18" sqref="N18"/>
    </sheetView>
  </sheetViews>
  <sheetFormatPr defaultColWidth="8.42578125" defaultRowHeight="12.75"/>
  <cols>
    <col min="1" max="1" width="15.5703125" style="921" customWidth="1"/>
    <col min="2" max="2" width="29.7109375" style="921" customWidth="1"/>
    <col min="3" max="3" width="14.5703125" style="920" customWidth="1"/>
    <col min="4" max="4" width="8.42578125" style="921" bestFit="1"/>
    <col min="5" max="16384" width="8.42578125" style="921"/>
  </cols>
  <sheetData>
    <row r="1" spans="1:3">
      <c r="A1" s="918" t="s">
        <v>0</v>
      </c>
      <c r="B1" s="919" t="s">
        <v>498</v>
      </c>
    </row>
    <row r="2" spans="1:3">
      <c r="A2" s="918" t="s">
        <v>1</v>
      </c>
      <c r="B2" s="919">
        <v>81</v>
      </c>
    </row>
    <row r="3" spans="1:3">
      <c r="A3" s="918" t="s">
        <v>2</v>
      </c>
      <c r="B3" s="919" t="s">
        <v>100</v>
      </c>
    </row>
    <row r="4" spans="1:3" ht="242.25">
      <c r="A4" s="922" t="s">
        <v>3</v>
      </c>
      <c r="B4" s="1264" t="s">
        <v>499</v>
      </c>
    </row>
    <row r="6" spans="1:3">
      <c r="A6" s="923" t="s">
        <v>4</v>
      </c>
      <c r="B6" s="924" t="s">
        <v>5</v>
      </c>
      <c r="C6" s="925" t="s">
        <v>76</v>
      </c>
    </row>
    <row r="7" spans="1:3">
      <c r="A7" s="926"/>
      <c r="B7" s="924" t="s">
        <v>6</v>
      </c>
      <c r="C7" s="925" t="s">
        <v>76</v>
      </c>
    </row>
    <row r="8" spans="1:3">
      <c r="A8" s="926"/>
      <c r="B8" s="924" t="s">
        <v>7</v>
      </c>
      <c r="C8" s="925" t="s">
        <v>76</v>
      </c>
    </row>
    <row r="9" spans="1:3">
      <c r="A9" s="926"/>
      <c r="B9" s="924" t="s">
        <v>8</v>
      </c>
      <c r="C9" s="925"/>
    </row>
    <row r="10" spans="1:3">
      <c r="A10" s="926"/>
      <c r="B10" s="924" t="s">
        <v>9</v>
      </c>
      <c r="C10" s="925" t="s">
        <v>76</v>
      </c>
    </row>
    <row r="11" spans="1:3">
      <c r="A11" s="926"/>
      <c r="B11" s="924" t="s">
        <v>10</v>
      </c>
      <c r="C11" s="925" t="s">
        <v>76</v>
      </c>
    </row>
    <row r="12" spans="1:3">
      <c r="A12" s="926"/>
      <c r="B12" s="924" t="s">
        <v>11</v>
      </c>
      <c r="C12" s="925"/>
    </row>
    <row r="13" spans="1:3">
      <c r="A13" s="926"/>
      <c r="B13" s="924" t="s">
        <v>12</v>
      </c>
      <c r="C13" s="925" t="s">
        <v>76</v>
      </c>
    </row>
    <row r="14" spans="1:3">
      <c r="A14" s="926"/>
      <c r="B14" s="924" t="s">
        <v>13</v>
      </c>
      <c r="C14" s="925" t="s">
        <v>76</v>
      </c>
    </row>
    <row r="15" spans="1:3">
      <c r="A15" s="926"/>
      <c r="B15" s="924" t="s">
        <v>14</v>
      </c>
      <c r="C15" s="925"/>
    </row>
    <row r="16" spans="1:3">
      <c r="A16" s="926"/>
      <c r="B16" s="924" t="s">
        <v>15</v>
      </c>
      <c r="C16" s="925" t="s">
        <v>76</v>
      </c>
    </row>
    <row r="17" spans="1:3">
      <c r="A17" s="927"/>
      <c r="B17" s="924" t="s">
        <v>16</v>
      </c>
      <c r="C17" s="925"/>
    </row>
    <row r="19" spans="1:3" ht="25.5">
      <c r="A19" s="923" t="s">
        <v>17</v>
      </c>
      <c r="B19" s="928" t="s">
        <v>18</v>
      </c>
      <c r="C19" s="925" t="s">
        <v>76</v>
      </c>
    </row>
    <row r="20" spans="1:3">
      <c r="A20" s="926"/>
      <c r="B20" s="928" t="s">
        <v>19</v>
      </c>
      <c r="C20" s="925" t="s">
        <v>76</v>
      </c>
    </row>
    <row r="21" spans="1:3">
      <c r="A21" s="926"/>
      <c r="B21" s="928" t="s">
        <v>20</v>
      </c>
      <c r="C21" s="925" t="s">
        <v>76</v>
      </c>
    </row>
    <row r="22" spans="1:3" ht="38.25">
      <c r="A22" s="927"/>
      <c r="B22" s="928" t="s">
        <v>16</v>
      </c>
      <c r="C22" s="925" t="s">
        <v>500</v>
      </c>
    </row>
    <row r="24" spans="1:3" ht="25.5">
      <c r="A24" s="923" t="s">
        <v>21</v>
      </c>
      <c r="B24" s="928" t="s">
        <v>22</v>
      </c>
      <c r="C24" s="925"/>
    </row>
    <row r="25" spans="1:3">
      <c r="A25" s="926"/>
      <c r="B25" s="928" t="s">
        <v>23</v>
      </c>
      <c r="C25" s="925"/>
    </row>
    <row r="26" spans="1:3">
      <c r="A26" s="926"/>
      <c r="B26" s="928" t="s">
        <v>24</v>
      </c>
      <c r="C26" s="925"/>
    </row>
    <row r="27" spans="1:3">
      <c r="A27" s="926"/>
      <c r="B27" s="928" t="s">
        <v>25</v>
      </c>
      <c r="C27" s="925"/>
    </row>
    <row r="28" spans="1:3">
      <c r="A28" s="926"/>
      <c r="B28" s="928" t="s">
        <v>26</v>
      </c>
      <c r="C28" s="925">
        <v>288</v>
      </c>
    </row>
    <row r="29" spans="1:3">
      <c r="A29" s="926"/>
      <c r="B29" s="928" t="s">
        <v>27</v>
      </c>
      <c r="C29" s="925"/>
    </row>
    <row r="30" spans="1:3">
      <c r="A30" s="926"/>
      <c r="B30" s="928" t="s">
        <v>28</v>
      </c>
      <c r="C30" s="925"/>
    </row>
    <row r="31" spans="1:3">
      <c r="A31" s="927"/>
      <c r="B31" s="928" t="s">
        <v>29</v>
      </c>
      <c r="C31" s="925"/>
    </row>
    <row r="34" spans="1:3" ht="38.25">
      <c r="A34" s="918" t="s">
        <v>30</v>
      </c>
      <c r="B34" s="925">
        <v>243</v>
      </c>
    </row>
    <row r="36" spans="1:3" ht="38.25">
      <c r="A36" s="923" t="s">
        <v>31</v>
      </c>
      <c r="B36" s="928" t="s">
        <v>32</v>
      </c>
      <c r="C36" s="925"/>
    </row>
    <row r="37" spans="1:3">
      <c r="A37" s="929"/>
      <c r="B37" s="928" t="s">
        <v>33</v>
      </c>
      <c r="C37" s="925"/>
    </row>
    <row r="38" spans="1:3">
      <c r="A38" s="929"/>
      <c r="B38" s="928" t="s">
        <v>34</v>
      </c>
      <c r="C38" s="925"/>
    </row>
    <row r="39" spans="1:3">
      <c r="A39" s="930"/>
      <c r="B39" s="928" t="s">
        <v>35</v>
      </c>
      <c r="C39" s="925">
        <v>180</v>
      </c>
    </row>
    <row r="40" spans="1:3">
      <c r="A40" s="931"/>
    </row>
    <row r="42" spans="1:3" ht="25.5">
      <c r="A42" s="932" t="s">
        <v>36</v>
      </c>
      <c r="B42" s="925">
        <v>40</v>
      </c>
    </row>
    <row r="44" spans="1:3" ht="51">
      <c r="A44" s="923" t="s">
        <v>78</v>
      </c>
      <c r="B44" s="928" t="s">
        <v>5</v>
      </c>
      <c r="C44" s="933" t="s">
        <v>102</v>
      </c>
    </row>
    <row r="45" spans="1:3">
      <c r="A45" s="926"/>
      <c r="B45" s="928" t="s">
        <v>6</v>
      </c>
      <c r="C45" s="934" t="s">
        <v>79</v>
      </c>
    </row>
    <row r="46" spans="1:3">
      <c r="A46" s="926" t="s">
        <v>80</v>
      </c>
      <c r="B46" s="928" t="s">
        <v>7</v>
      </c>
      <c r="C46" s="933" t="s">
        <v>79</v>
      </c>
    </row>
    <row r="47" spans="1:3">
      <c r="A47" s="926" t="s">
        <v>79</v>
      </c>
      <c r="B47" s="928" t="s">
        <v>8</v>
      </c>
      <c r="C47" s="935"/>
    </row>
    <row r="48" spans="1:3">
      <c r="A48" s="926" t="s">
        <v>81</v>
      </c>
      <c r="B48" s="928" t="s">
        <v>9</v>
      </c>
      <c r="C48" s="933" t="s">
        <v>79</v>
      </c>
    </row>
    <row r="49" spans="1:3">
      <c r="A49" s="926" t="s">
        <v>82</v>
      </c>
      <c r="B49" s="928" t="s">
        <v>10</v>
      </c>
      <c r="C49" s="933" t="s">
        <v>79</v>
      </c>
    </row>
    <row r="50" spans="1:3">
      <c r="A50" s="926" t="s">
        <v>83</v>
      </c>
      <c r="B50" s="928" t="s">
        <v>11</v>
      </c>
      <c r="C50" s="936"/>
    </row>
    <row r="51" spans="1:3">
      <c r="A51" s="926"/>
      <c r="B51" s="928" t="s">
        <v>12</v>
      </c>
      <c r="C51" s="933" t="s">
        <v>81</v>
      </c>
    </row>
    <row r="52" spans="1:3">
      <c r="A52" s="926"/>
      <c r="B52" s="928" t="s">
        <v>13</v>
      </c>
      <c r="C52" s="933" t="s">
        <v>81</v>
      </c>
    </row>
    <row r="53" spans="1:3">
      <c r="A53" s="926"/>
      <c r="B53" s="928" t="s">
        <v>39</v>
      </c>
      <c r="C53" s="933" t="s">
        <v>79</v>
      </c>
    </row>
    <row r="54" spans="1:3">
      <c r="A54" s="926"/>
      <c r="B54" s="928" t="s">
        <v>14</v>
      </c>
      <c r="C54" s="936"/>
    </row>
    <row r="55" spans="1:3">
      <c r="A55" s="926"/>
      <c r="B55" s="928" t="s">
        <v>40</v>
      </c>
      <c r="C55" s="933" t="s">
        <v>79</v>
      </c>
    </row>
    <row r="56" spans="1:3">
      <c r="A56" s="926"/>
      <c r="B56" s="928" t="s">
        <v>41</v>
      </c>
      <c r="C56" s="933" t="s">
        <v>79</v>
      </c>
    </row>
    <row r="57" spans="1:3">
      <c r="A57" s="926"/>
      <c r="B57" s="928" t="s">
        <v>15</v>
      </c>
      <c r="C57" s="933" t="s">
        <v>81</v>
      </c>
    </row>
    <row r="58" spans="1:3">
      <c r="A58" s="927"/>
      <c r="B58" s="928" t="s">
        <v>16</v>
      </c>
      <c r="C58" s="925"/>
    </row>
    <row r="61" spans="1:3" ht="51">
      <c r="A61" s="932" t="s">
        <v>42</v>
      </c>
      <c r="B61" s="925" t="s">
        <v>501</v>
      </c>
    </row>
    <row r="63" spans="1:3" ht="38.25">
      <c r="A63" s="932" t="s">
        <v>43</v>
      </c>
      <c r="B63" s="937"/>
      <c r="C63" s="925" t="s">
        <v>502</v>
      </c>
    </row>
    <row r="65" spans="1:3" ht="51">
      <c r="A65" s="938" t="s">
        <v>44</v>
      </c>
      <c r="B65" s="928" t="s">
        <v>45</v>
      </c>
      <c r="C65" s="933" t="s">
        <v>102</v>
      </c>
    </row>
    <row r="66" spans="1:3">
      <c r="A66" s="939"/>
      <c r="B66" s="928" t="s">
        <v>46</v>
      </c>
      <c r="C66" s="933" t="s">
        <v>102</v>
      </c>
    </row>
    <row r="67" spans="1:3">
      <c r="A67" s="939"/>
      <c r="B67" s="928" t="s">
        <v>47</v>
      </c>
      <c r="C67" s="933" t="s">
        <v>79</v>
      </c>
    </row>
    <row r="68" spans="1:3">
      <c r="A68" s="940"/>
      <c r="B68" s="928" t="s">
        <v>48</v>
      </c>
      <c r="C68" s="933" t="s">
        <v>102</v>
      </c>
    </row>
    <row r="71" spans="1:3" ht="51">
      <c r="A71" s="932" t="s">
        <v>42</v>
      </c>
      <c r="B71" s="928" t="s">
        <v>464</v>
      </c>
    </row>
    <row r="73" spans="1:3" ht="38.25">
      <c r="A73" s="932" t="s">
        <v>43</v>
      </c>
      <c r="B73" s="928"/>
    </row>
    <row r="75" spans="1:3" ht="25.5">
      <c r="A75" s="938" t="s">
        <v>49</v>
      </c>
      <c r="B75" s="928" t="s">
        <v>50</v>
      </c>
      <c r="C75" s="925"/>
    </row>
    <row r="76" spans="1:3">
      <c r="A76" s="939"/>
      <c r="B76" s="928" t="s">
        <v>51</v>
      </c>
      <c r="C76" s="925" t="s">
        <v>76</v>
      </c>
    </row>
    <row r="77" spans="1:3">
      <c r="A77" s="939"/>
      <c r="B77" s="928" t="s">
        <v>52</v>
      </c>
      <c r="C77" s="925" t="s">
        <v>76</v>
      </c>
    </row>
    <row r="78" spans="1:3">
      <c r="A78" s="939"/>
      <c r="B78" s="928" t="s">
        <v>53</v>
      </c>
      <c r="C78" s="925"/>
    </row>
    <row r="79" spans="1:3">
      <c r="A79" s="940"/>
      <c r="B79" s="928" t="s">
        <v>54</v>
      </c>
      <c r="C79" s="925" t="s">
        <v>76</v>
      </c>
    </row>
    <row r="82" spans="1:3" ht="51">
      <c r="A82" s="932" t="s">
        <v>55</v>
      </c>
      <c r="B82" s="928" t="s">
        <v>503</v>
      </c>
    </row>
    <row r="84" spans="1:3" ht="38.25">
      <c r="A84" s="932" t="s">
        <v>43</v>
      </c>
      <c r="B84" s="928" t="s">
        <v>504</v>
      </c>
    </row>
    <row r="86" spans="1:3" ht="25.5">
      <c r="A86" s="938" t="s">
        <v>56</v>
      </c>
      <c r="B86" s="928" t="s">
        <v>57</v>
      </c>
      <c r="C86" s="925" t="s">
        <v>76</v>
      </c>
    </row>
    <row r="87" spans="1:3">
      <c r="A87" s="939"/>
      <c r="B87" s="928" t="s">
        <v>58</v>
      </c>
      <c r="C87" s="925" t="s">
        <v>76</v>
      </c>
    </row>
    <row r="88" spans="1:3">
      <c r="A88" s="939"/>
      <c r="B88" s="928" t="s">
        <v>59</v>
      </c>
      <c r="C88" s="925"/>
    </row>
    <row r="89" spans="1:3">
      <c r="A89" s="939"/>
      <c r="B89" s="928" t="s">
        <v>60</v>
      </c>
      <c r="C89" s="925"/>
    </row>
    <row r="90" spans="1:3">
      <c r="A90" s="939"/>
      <c r="B90" s="928" t="s">
        <v>61</v>
      </c>
      <c r="C90" s="925" t="s">
        <v>76</v>
      </c>
    </row>
    <row r="91" spans="1:3">
      <c r="A91" s="939"/>
      <c r="B91" s="928" t="s">
        <v>62</v>
      </c>
      <c r="C91" s="925" t="s">
        <v>76</v>
      </c>
    </row>
    <row r="92" spans="1:3">
      <c r="A92" s="940"/>
      <c r="B92" s="928" t="s">
        <v>63</v>
      </c>
      <c r="C92" s="925"/>
    </row>
    <row r="95" spans="1:3" ht="51">
      <c r="A95" s="932" t="s">
        <v>64</v>
      </c>
      <c r="B95" s="928" t="s">
        <v>505</v>
      </c>
    </row>
    <row r="97" spans="1:3" ht="38.25">
      <c r="A97" s="932" t="s">
        <v>43</v>
      </c>
      <c r="B97" s="928"/>
    </row>
    <row r="99" spans="1:3" ht="38.25">
      <c r="A99" s="938" t="s">
        <v>65</v>
      </c>
      <c r="B99" s="928" t="s">
        <v>66</v>
      </c>
      <c r="C99" s="925" t="s">
        <v>76</v>
      </c>
    </row>
    <row r="100" spans="1:3">
      <c r="A100" s="939"/>
      <c r="B100" s="928" t="s">
        <v>67</v>
      </c>
      <c r="C100" s="925" t="s">
        <v>76</v>
      </c>
    </row>
    <row r="101" spans="1:3">
      <c r="A101" s="939"/>
      <c r="B101" s="928" t="s">
        <v>68</v>
      </c>
      <c r="C101" s="925" t="s">
        <v>76</v>
      </c>
    </row>
    <row r="102" spans="1:3" ht="25.5">
      <c r="A102" s="939"/>
      <c r="B102" s="928" t="s">
        <v>69</v>
      </c>
      <c r="C102" s="925" t="s">
        <v>76</v>
      </c>
    </row>
    <row r="103" spans="1:3">
      <c r="A103" s="940"/>
      <c r="B103" s="928" t="s">
        <v>70</v>
      </c>
      <c r="C103" s="925" t="s">
        <v>76</v>
      </c>
    </row>
    <row r="106" spans="1:3" ht="51">
      <c r="A106" s="932" t="s">
        <v>71</v>
      </c>
      <c r="B106" s="928" t="s">
        <v>506</v>
      </c>
    </row>
    <row r="108" spans="1:3" ht="38.25">
      <c r="A108" s="932" t="s">
        <v>72</v>
      </c>
      <c r="B108" s="928" t="s">
        <v>507</v>
      </c>
    </row>
  </sheetData>
  <phoneticPr fontId="0" type="noConversion"/>
  <printOptions gridLines="1"/>
  <pageMargins left="0.75" right="0.75" top="1" bottom="1" header="0.5" footer="0.5"/>
  <pageSetup paperSize="9" orientation="portrait" verticalDpi="0" r:id="rId1"/>
  <headerFooter alignWithMargins="0"/>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62C7DA-3549-423C-8C68-158DB006680A}">
  <sheetPr codeName="Sheet48"/>
  <dimension ref="A1:C108"/>
  <sheetViews>
    <sheetView topLeftCell="A13" workbookViewId="0">
      <selection activeCell="N18" sqref="N18"/>
    </sheetView>
  </sheetViews>
  <sheetFormatPr defaultColWidth="8.42578125" defaultRowHeight="12.75"/>
  <cols>
    <col min="1" max="1" width="15.5703125" style="944" customWidth="1"/>
    <col min="2" max="2" width="29.7109375" style="944" customWidth="1"/>
    <col min="3" max="3" width="14.5703125" style="943" customWidth="1"/>
    <col min="4" max="4" width="8.42578125" style="944" bestFit="1"/>
    <col min="5" max="16384" width="8.42578125" style="944"/>
  </cols>
  <sheetData>
    <row r="1" spans="1:3">
      <c r="A1" s="941" t="s">
        <v>0</v>
      </c>
      <c r="B1" s="942" t="s">
        <v>508</v>
      </c>
    </row>
    <row r="2" spans="1:3">
      <c r="A2" s="941" t="s">
        <v>1</v>
      </c>
      <c r="B2" s="942">
        <v>82</v>
      </c>
    </row>
    <row r="3" spans="1:3">
      <c r="A3" s="941" t="s">
        <v>2</v>
      </c>
      <c r="B3" s="942" t="s">
        <v>74</v>
      </c>
    </row>
    <row r="4" spans="1:3" ht="165.75">
      <c r="A4" s="945" t="s">
        <v>3</v>
      </c>
      <c r="B4" s="1264" t="s">
        <v>509</v>
      </c>
    </row>
    <row r="6" spans="1:3">
      <c r="A6" s="946" t="s">
        <v>4</v>
      </c>
      <c r="B6" s="947" t="s">
        <v>5</v>
      </c>
      <c r="C6" s="948" t="s">
        <v>76</v>
      </c>
    </row>
    <row r="7" spans="1:3">
      <c r="A7" s="949"/>
      <c r="B7" s="947" t="s">
        <v>6</v>
      </c>
      <c r="C7" s="948"/>
    </row>
    <row r="8" spans="1:3">
      <c r="A8" s="949"/>
      <c r="B8" s="947" t="s">
        <v>7</v>
      </c>
      <c r="C8" s="948" t="s">
        <v>76</v>
      </c>
    </row>
    <row r="9" spans="1:3">
      <c r="A9" s="949"/>
      <c r="B9" s="947" t="s">
        <v>8</v>
      </c>
      <c r="C9" s="948" t="s">
        <v>76</v>
      </c>
    </row>
    <row r="10" spans="1:3">
      <c r="A10" s="949"/>
      <c r="B10" s="947" t="s">
        <v>9</v>
      </c>
      <c r="C10" s="948" t="s">
        <v>76</v>
      </c>
    </row>
    <row r="11" spans="1:3">
      <c r="A11" s="949"/>
      <c r="B11" s="947" t="s">
        <v>10</v>
      </c>
      <c r="C11" s="948"/>
    </row>
    <row r="12" spans="1:3">
      <c r="A12" s="949"/>
      <c r="B12" s="947" t="s">
        <v>11</v>
      </c>
      <c r="C12" s="948" t="s">
        <v>76</v>
      </c>
    </row>
    <row r="13" spans="1:3">
      <c r="A13" s="949"/>
      <c r="B13" s="947" t="s">
        <v>12</v>
      </c>
      <c r="C13" s="948" t="s">
        <v>76</v>
      </c>
    </row>
    <row r="14" spans="1:3">
      <c r="A14" s="949"/>
      <c r="B14" s="947" t="s">
        <v>13</v>
      </c>
      <c r="C14" s="948"/>
    </row>
    <row r="15" spans="1:3">
      <c r="A15" s="949"/>
      <c r="B15" s="947" t="s">
        <v>14</v>
      </c>
      <c r="C15" s="948"/>
    </row>
    <row r="16" spans="1:3">
      <c r="A16" s="949"/>
      <c r="B16" s="947" t="s">
        <v>15</v>
      </c>
      <c r="C16" s="948"/>
    </row>
    <row r="17" spans="1:3" ht="38.25">
      <c r="A17" s="950"/>
      <c r="B17" s="947" t="s">
        <v>16</v>
      </c>
      <c r="C17" s="948" t="s">
        <v>510</v>
      </c>
    </row>
    <row r="19" spans="1:3" ht="25.5">
      <c r="A19" s="946" t="s">
        <v>17</v>
      </c>
      <c r="B19" s="951" t="s">
        <v>18</v>
      </c>
      <c r="C19" s="948"/>
    </row>
    <row r="20" spans="1:3">
      <c r="A20" s="949"/>
      <c r="B20" s="951" t="s">
        <v>19</v>
      </c>
      <c r="C20" s="948" t="s">
        <v>76</v>
      </c>
    </row>
    <row r="21" spans="1:3">
      <c r="A21" s="949"/>
      <c r="B21" s="951" t="s">
        <v>20</v>
      </c>
      <c r="C21" s="948"/>
    </row>
    <row r="22" spans="1:3">
      <c r="A22" s="950"/>
      <c r="B22" s="951" t="s">
        <v>16</v>
      </c>
      <c r="C22" s="948"/>
    </row>
    <row r="24" spans="1:3" ht="25.5">
      <c r="A24" s="946" t="s">
        <v>21</v>
      </c>
      <c r="B24" s="951" t="s">
        <v>22</v>
      </c>
      <c r="C24" s="948">
        <v>60</v>
      </c>
    </row>
    <row r="25" spans="1:3">
      <c r="A25" s="949"/>
      <c r="B25" s="951" t="s">
        <v>23</v>
      </c>
      <c r="C25" s="948"/>
    </row>
    <row r="26" spans="1:3">
      <c r="A26" s="949"/>
      <c r="B26" s="951" t="s">
        <v>24</v>
      </c>
      <c r="C26" s="948"/>
    </row>
    <row r="27" spans="1:3">
      <c r="A27" s="949"/>
      <c r="B27" s="951" t="s">
        <v>25</v>
      </c>
      <c r="C27" s="948"/>
    </row>
    <row r="28" spans="1:3">
      <c r="A28" s="949"/>
      <c r="B28" s="951" t="s">
        <v>26</v>
      </c>
      <c r="C28" s="948"/>
    </row>
    <row r="29" spans="1:3">
      <c r="A29" s="949"/>
      <c r="B29" s="951" t="s">
        <v>27</v>
      </c>
      <c r="C29" s="948"/>
    </row>
    <row r="30" spans="1:3">
      <c r="A30" s="949"/>
      <c r="B30" s="951" t="s">
        <v>28</v>
      </c>
      <c r="C30" s="948"/>
    </row>
    <row r="31" spans="1:3">
      <c r="A31" s="950"/>
      <c r="B31" s="951" t="s">
        <v>29</v>
      </c>
      <c r="C31" s="948"/>
    </row>
    <row r="34" spans="1:3" ht="38.25">
      <c r="A34" s="941" t="s">
        <v>30</v>
      </c>
      <c r="B34" s="948">
        <v>50</v>
      </c>
    </row>
    <row r="36" spans="1:3" ht="38.25">
      <c r="A36" s="946" t="s">
        <v>31</v>
      </c>
      <c r="B36" s="951" t="s">
        <v>32</v>
      </c>
      <c r="C36" s="948"/>
    </row>
    <row r="37" spans="1:3">
      <c r="A37" s="952"/>
      <c r="B37" s="951" t="s">
        <v>33</v>
      </c>
      <c r="C37" s="948"/>
    </row>
    <row r="38" spans="1:3">
      <c r="A38" s="952"/>
      <c r="B38" s="951" t="s">
        <v>34</v>
      </c>
      <c r="C38" s="948" t="s">
        <v>76</v>
      </c>
    </row>
    <row r="39" spans="1:3">
      <c r="A39" s="953"/>
      <c r="B39" s="951" t="s">
        <v>35</v>
      </c>
      <c r="C39" s="948"/>
    </row>
    <row r="40" spans="1:3">
      <c r="A40" s="954"/>
    </row>
    <row r="42" spans="1:3" ht="25.5">
      <c r="A42" s="955" t="s">
        <v>36</v>
      </c>
      <c r="B42" s="948">
        <v>5</v>
      </c>
    </row>
    <row r="44" spans="1:3" ht="51">
      <c r="A44" s="946" t="s">
        <v>78</v>
      </c>
      <c r="B44" s="951" t="s">
        <v>5</v>
      </c>
      <c r="C44" s="949" t="s">
        <v>81</v>
      </c>
    </row>
    <row r="45" spans="1:3">
      <c r="A45" s="949"/>
      <c r="B45" s="951" t="s">
        <v>6</v>
      </c>
      <c r="C45" s="948"/>
    </row>
    <row r="46" spans="1:3">
      <c r="A46" s="949" t="s">
        <v>80</v>
      </c>
      <c r="B46" s="951" t="s">
        <v>7</v>
      </c>
      <c r="C46" s="948"/>
    </row>
    <row r="47" spans="1:3">
      <c r="A47" s="949" t="s">
        <v>79</v>
      </c>
      <c r="B47" s="951" t="s">
        <v>8</v>
      </c>
      <c r="C47" s="949" t="s">
        <v>82</v>
      </c>
    </row>
    <row r="48" spans="1:3">
      <c r="A48" s="949" t="s">
        <v>81</v>
      </c>
      <c r="B48" s="951" t="s">
        <v>9</v>
      </c>
      <c r="C48" s="948"/>
    </row>
    <row r="49" spans="1:3">
      <c r="A49" s="949" t="s">
        <v>82</v>
      </c>
      <c r="B49" s="951" t="s">
        <v>10</v>
      </c>
      <c r="C49" s="948"/>
    </row>
    <row r="50" spans="1:3">
      <c r="A50" s="949" t="s">
        <v>83</v>
      </c>
      <c r="B50" s="951" t="s">
        <v>11</v>
      </c>
      <c r="C50" s="949" t="s">
        <v>82</v>
      </c>
    </row>
    <row r="51" spans="1:3">
      <c r="A51" s="949"/>
      <c r="B51" s="951" t="s">
        <v>12</v>
      </c>
      <c r="C51" s="949" t="s">
        <v>81</v>
      </c>
    </row>
    <row r="52" spans="1:3">
      <c r="A52" s="949"/>
      <c r="B52" s="951" t="s">
        <v>13</v>
      </c>
      <c r="C52" s="948"/>
    </row>
    <row r="53" spans="1:3">
      <c r="A53" s="949"/>
      <c r="B53" s="951" t="s">
        <v>39</v>
      </c>
      <c r="C53" s="949" t="s">
        <v>82</v>
      </c>
    </row>
    <row r="54" spans="1:3">
      <c r="A54" s="949"/>
      <c r="B54" s="951" t="s">
        <v>14</v>
      </c>
      <c r="C54" s="948"/>
    </row>
    <row r="55" spans="1:3">
      <c r="A55" s="949"/>
      <c r="B55" s="951" t="s">
        <v>40</v>
      </c>
      <c r="C55" s="949" t="s">
        <v>81</v>
      </c>
    </row>
    <row r="56" spans="1:3">
      <c r="A56" s="949"/>
      <c r="B56" s="951" t="s">
        <v>41</v>
      </c>
      <c r="C56" s="949" t="s">
        <v>81</v>
      </c>
    </row>
    <row r="57" spans="1:3">
      <c r="A57" s="949"/>
      <c r="B57" s="951" t="s">
        <v>15</v>
      </c>
      <c r="C57" s="949" t="s">
        <v>81</v>
      </c>
    </row>
    <row r="58" spans="1:3">
      <c r="A58" s="950"/>
      <c r="B58" s="951" t="s">
        <v>16</v>
      </c>
      <c r="C58" s="948"/>
    </row>
    <row r="61" spans="1:3" ht="51">
      <c r="A61" s="955" t="s">
        <v>42</v>
      </c>
      <c r="B61" s="948" t="s">
        <v>511</v>
      </c>
    </row>
    <row r="63" spans="1:3" ht="38.25">
      <c r="A63" s="955" t="s">
        <v>43</v>
      </c>
      <c r="B63" s="956"/>
      <c r="C63" s="948" t="s">
        <v>144</v>
      </c>
    </row>
    <row r="65" spans="1:3" ht="51">
      <c r="A65" s="957" t="s">
        <v>44</v>
      </c>
      <c r="B65" s="951" t="s">
        <v>45</v>
      </c>
      <c r="C65" s="949" t="s">
        <v>79</v>
      </c>
    </row>
    <row r="66" spans="1:3">
      <c r="A66" s="958"/>
      <c r="B66" s="951" t="s">
        <v>46</v>
      </c>
      <c r="C66" s="949" t="s">
        <v>79</v>
      </c>
    </row>
    <row r="67" spans="1:3">
      <c r="A67" s="958"/>
      <c r="B67" s="951" t="s">
        <v>47</v>
      </c>
      <c r="C67" s="949" t="s">
        <v>79</v>
      </c>
    </row>
    <row r="68" spans="1:3">
      <c r="A68" s="959"/>
      <c r="B68" s="951" t="s">
        <v>48</v>
      </c>
      <c r="C68" s="949" t="s">
        <v>79</v>
      </c>
    </row>
    <row r="71" spans="1:3" ht="51">
      <c r="A71" s="955" t="s">
        <v>42</v>
      </c>
      <c r="B71" s="951"/>
    </row>
    <row r="73" spans="1:3" ht="38.25">
      <c r="A73" s="955" t="s">
        <v>43</v>
      </c>
      <c r="B73" s="951"/>
    </row>
    <row r="75" spans="1:3" ht="25.5">
      <c r="A75" s="957" t="s">
        <v>49</v>
      </c>
      <c r="B75" s="951" t="s">
        <v>50</v>
      </c>
      <c r="C75" s="948"/>
    </row>
    <row r="76" spans="1:3">
      <c r="A76" s="958"/>
      <c r="B76" s="951" t="s">
        <v>51</v>
      </c>
      <c r="C76" s="948" t="s">
        <v>76</v>
      </c>
    </row>
    <row r="77" spans="1:3">
      <c r="A77" s="958"/>
      <c r="B77" s="951" t="s">
        <v>52</v>
      </c>
      <c r="C77" s="948"/>
    </row>
    <row r="78" spans="1:3">
      <c r="A78" s="958"/>
      <c r="B78" s="951" t="s">
        <v>53</v>
      </c>
      <c r="C78" s="948"/>
    </row>
    <row r="79" spans="1:3">
      <c r="A79" s="959"/>
      <c r="B79" s="951" t="s">
        <v>54</v>
      </c>
      <c r="C79" s="948"/>
    </row>
    <row r="82" spans="1:3" ht="51">
      <c r="A82" s="955" t="s">
        <v>55</v>
      </c>
      <c r="B82" s="951"/>
    </row>
    <row r="84" spans="1:3" ht="38.25">
      <c r="A84" s="955" t="s">
        <v>43</v>
      </c>
      <c r="B84" s="951"/>
    </row>
    <row r="86" spans="1:3" ht="25.5">
      <c r="A86" s="957" t="s">
        <v>56</v>
      </c>
      <c r="B86" s="951" t="s">
        <v>57</v>
      </c>
      <c r="C86" s="948"/>
    </row>
    <row r="87" spans="1:3">
      <c r="A87" s="958"/>
      <c r="B87" s="951" t="s">
        <v>58</v>
      </c>
      <c r="C87" s="948"/>
    </row>
    <row r="88" spans="1:3">
      <c r="A88" s="958"/>
      <c r="B88" s="951" t="s">
        <v>59</v>
      </c>
      <c r="C88" s="948"/>
    </row>
    <row r="89" spans="1:3">
      <c r="A89" s="958"/>
      <c r="B89" s="951" t="s">
        <v>60</v>
      </c>
      <c r="C89" s="948"/>
    </row>
    <row r="90" spans="1:3">
      <c r="A90" s="958"/>
      <c r="B90" s="951" t="s">
        <v>61</v>
      </c>
      <c r="C90" s="948"/>
    </row>
    <row r="91" spans="1:3">
      <c r="A91" s="958"/>
      <c r="B91" s="951" t="s">
        <v>62</v>
      </c>
      <c r="C91" s="948"/>
    </row>
    <row r="92" spans="1:3">
      <c r="A92" s="959"/>
      <c r="B92" s="951" t="s">
        <v>63</v>
      </c>
      <c r="C92" s="948"/>
    </row>
    <row r="95" spans="1:3" ht="51">
      <c r="A95" s="955" t="s">
        <v>64</v>
      </c>
      <c r="B95" s="951" t="s">
        <v>512</v>
      </c>
    </row>
    <row r="97" spans="1:3" ht="38.25">
      <c r="A97" s="955" t="s">
        <v>43</v>
      </c>
      <c r="B97" s="951" t="s">
        <v>175</v>
      </c>
    </row>
    <row r="99" spans="1:3" ht="38.25">
      <c r="A99" s="957" t="s">
        <v>65</v>
      </c>
      <c r="B99" s="951" t="s">
        <v>66</v>
      </c>
      <c r="C99" s="948"/>
    </row>
    <row r="100" spans="1:3">
      <c r="A100" s="958"/>
      <c r="B100" s="951" t="s">
        <v>67</v>
      </c>
      <c r="C100" s="948"/>
    </row>
    <row r="101" spans="1:3">
      <c r="A101" s="958"/>
      <c r="B101" s="951" t="s">
        <v>68</v>
      </c>
      <c r="C101" s="948"/>
    </row>
    <row r="102" spans="1:3" ht="25.5">
      <c r="A102" s="958"/>
      <c r="B102" s="951" t="s">
        <v>69</v>
      </c>
      <c r="C102" s="948"/>
    </row>
    <row r="103" spans="1:3">
      <c r="A103" s="959"/>
      <c r="B103" s="951" t="s">
        <v>70</v>
      </c>
      <c r="C103" s="948"/>
    </row>
    <row r="106" spans="1:3" ht="51">
      <c r="A106" s="955" t="s">
        <v>71</v>
      </c>
      <c r="B106" s="951"/>
    </row>
    <row r="108" spans="1:3" ht="38.25">
      <c r="A108" s="955" t="s">
        <v>72</v>
      </c>
      <c r="B108" s="951" t="s">
        <v>513</v>
      </c>
    </row>
  </sheetData>
  <phoneticPr fontId="0" type="noConversion"/>
  <printOptions gridLines="1"/>
  <pageMargins left="0.75" right="0.75" top="1" bottom="1" header="0.5" footer="0.5"/>
  <headerFooter alignWithMargins="0"/>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7BDC75-C220-4EA3-9794-88747B42AE9D}">
  <sheetPr codeName="Sheet49"/>
  <dimension ref="A1:C108"/>
  <sheetViews>
    <sheetView workbookViewId="0">
      <selection activeCell="N18" sqref="N18"/>
    </sheetView>
  </sheetViews>
  <sheetFormatPr defaultColWidth="8.42578125" defaultRowHeight="12.75"/>
  <cols>
    <col min="1" max="1" width="15.5703125" style="963" customWidth="1"/>
    <col min="2" max="2" width="29.7109375" style="963" customWidth="1"/>
    <col min="3" max="3" width="14.5703125" style="962" customWidth="1"/>
    <col min="4" max="4" width="8.42578125" style="963" bestFit="1"/>
    <col min="5" max="16384" width="8.42578125" style="963"/>
  </cols>
  <sheetData>
    <row r="1" spans="1:3">
      <c r="A1" s="960" t="s">
        <v>0</v>
      </c>
      <c r="B1" s="961" t="s">
        <v>514</v>
      </c>
    </row>
    <row r="2" spans="1:3">
      <c r="A2" s="960" t="s">
        <v>1</v>
      </c>
      <c r="B2" s="961">
        <v>83</v>
      </c>
    </row>
    <row r="3" spans="1:3">
      <c r="A3" s="960" t="s">
        <v>2</v>
      </c>
      <c r="B3" s="961" t="s">
        <v>100</v>
      </c>
    </row>
    <row r="4" spans="1:3" ht="255">
      <c r="A4" s="964" t="s">
        <v>3</v>
      </c>
      <c r="B4" s="1264" t="s">
        <v>515</v>
      </c>
    </row>
    <row r="6" spans="1:3">
      <c r="A6" s="965" t="s">
        <v>4</v>
      </c>
      <c r="B6" s="966" t="s">
        <v>5</v>
      </c>
      <c r="C6" s="967" t="s">
        <v>76</v>
      </c>
    </row>
    <row r="7" spans="1:3">
      <c r="A7" s="968"/>
      <c r="B7" s="966" t="s">
        <v>6</v>
      </c>
      <c r="C7" s="967"/>
    </row>
    <row r="8" spans="1:3">
      <c r="A8" s="968"/>
      <c r="B8" s="966" t="s">
        <v>7</v>
      </c>
      <c r="C8" s="967" t="s">
        <v>76</v>
      </c>
    </row>
    <row r="9" spans="1:3">
      <c r="A9" s="968"/>
      <c r="B9" s="966" t="s">
        <v>8</v>
      </c>
      <c r="C9" s="967"/>
    </row>
    <row r="10" spans="1:3">
      <c r="A10" s="968"/>
      <c r="B10" s="966" t="s">
        <v>9</v>
      </c>
      <c r="C10" s="967"/>
    </row>
    <row r="11" spans="1:3">
      <c r="A11" s="968"/>
      <c r="B11" s="966" t="s">
        <v>10</v>
      </c>
      <c r="C11" s="967" t="s">
        <v>76</v>
      </c>
    </row>
    <row r="12" spans="1:3">
      <c r="A12" s="968"/>
      <c r="B12" s="966" t="s">
        <v>11</v>
      </c>
      <c r="C12" s="967" t="s">
        <v>76</v>
      </c>
    </row>
    <row r="13" spans="1:3">
      <c r="A13" s="968"/>
      <c r="B13" s="966" t="s">
        <v>12</v>
      </c>
      <c r="C13" s="967" t="s">
        <v>76</v>
      </c>
    </row>
    <row r="14" spans="1:3">
      <c r="A14" s="968"/>
      <c r="B14" s="966" t="s">
        <v>13</v>
      </c>
      <c r="C14" s="967" t="s">
        <v>76</v>
      </c>
    </row>
    <row r="15" spans="1:3">
      <c r="A15" s="968"/>
      <c r="B15" s="966" t="s">
        <v>14</v>
      </c>
      <c r="C15" s="967"/>
    </row>
    <row r="16" spans="1:3">
      <c r="A16" s="968"/>
      <c r="B16" s="966" t="s">
        <v>15</v>
      </c>
      <c r="C16" s="967" t="s">
        <v>76</v>
      </c>
    </row>
    <row r="17" spans="1:3">
      <c r="A17" s="969"/>
      <c r="B17" s="966" t="s">
        <v>16</v>
      </c>
      <c r="C17" s="967"/>
    </row>
    <row r="19" spans="1:3" ht="25.5">
      <c r="A19" s="965" t="s">
        <v>17</v>
      </c>
      <c r="B19" s="970" t="s">
        <v>18</v>
      </c>
      <c r="C19" s="967" t="s">
        <v>76</v>
      </c>
    </row>
    <row r="20" spans="1:3">
      <c r="A20" s="968"/>
      <c r="B20" s="970" t="s">
        <v>19</v>
      </c>
      <c r="C20" s="967" t="s">
        <v>76</v>
      </c>
    </row>
    <row r="21" spans="1:3">
      <c r="A21" s="968"/>
      <c r="B21" s="970" t="s">
        <v>20</v>
      </c>
      <c r="C21" s="967"/>
    </row>
    <row r="22" spans="1:3" ht="38.25">
      <c r="A22" s="969"/>
      <c r="B22" s="970" t="s">
        <v>16</v>
      </c>
      <c r="C22" s="967" t="s">
        <v>516</v>
      </c>
    </row>
    <row r="24" spans="1:3" ht="25.5">
      <c r="A24" s="965" t="s">
        <v>21</v>
      </c>
      <c r="B24" s="970" t="s">
        <v>22</v>
      </c>
      <c r="C24" s="967"/>
    </row>
    <row r="25" spans="1:3">
      <c r="A25" s="968"/>
      <c r="B25" s="970" t="s">
        <v>23</v>
      </c>
      <c r="C25" s="967">
        <v>144</v>
      </c>
    </row>
    <row r="26" spans="1:3">
      <c r="A26" s="968"/>
      <c r="B26" s="970" t="s">
        <v>24</v>
      </c>
      <c r="C26" s="967"/>
    </row>
    <row r="27" spans="1:3">
      <c r="A27" s="968"/>
      <c r="B27" s="970" t="s">
        <v>25</v>
      </c>
      <c r="C27" s="967"/>
    </row>
    <row r="28" spans="1:3">
      <c r="A28" s="968"/>
      <c r="B28" s="970" t="s">
        <v>26</v>
      </c>
      <c r="C28" s="967"/>
    </row>
    <row r="29" spans="1:3">
      <c r="A29" s="968"/>
      <c r="B29" s="970" t="s">
        <v>27</v>
      </c>
      <c r="C29" s="967"/>
    </row>
    <row r="30" spans="1:3">
      <c r="A30" s="968"/>
      <c r="B30" s="970" t="s">
        <v>28</v>
      </c>
      <c r="C30" s="967"/>
    </row>
    <row r="31" spans="1:3">
      <c r="A31" s="969"/>
      <c r="B31" s="970" t="s">
        <v>29</v>
      </c>
      <c r="C31" s="967"/>
    </row>
    <row r="34" spans="1:3" ht="38.25">
      <c r="A34" s="960" t="s">
        <v>30</v>
      </c>
      <c r="B34" s="967">
        <v>26</v>
      </c>
    </row>
    <row r="36" spans="1:3" ht="38.25">
      <c r="A36" s="965" t="s">
        <v>31</v>
      </c>
      <c r="B36" s="970" t="s">
        <v>32</v>
      </c>
      <c r="C36" s="967"/>
    </row>
    <row r="37" spans="1:3">
      <c r="A37" s="971"/>
      <c r="B37" s="970" t="s">
        <v>33</v>
      </c>
      <c r="C37" s="967"/>
    </row>
    <row r="38" spans="1:3">
      <c r="A38" s="971"/>
      <c r="B38" s="970" t="s">
        <v>34</v>
      </c>
      <c r="C38" s="967"/>
    </row>
    <row r="39" spans="1:3">
      <c r="A39" s="972"/>
      <c r="B39" s="970" t="s">
        <v>35</v>
      </c>
      <c r="C39" s="967">
        <v>100</v>
      </c>
    </row>
    <row r="40" spans="1:3">
      <c r="A40" s="973"/>
    </row>
    <row r="42" spans="1:3" ht="25.5">
      <c r="A42" s="974" t="s">
        <v>36</v>
      </c>
      <c r="B42" s="967">
        <v>30</v>
      </c>
    </row>
    <row r="44" spans="1:3" ht="51">
      <c r="A44" s="965" t="s">
        <v>78</v>
      </c>
      <c r="B44" s="970" t="s">
        <v>5</v>
      </c>
      <c r="C44" s="968" t="s">
        <v>80</v>
      </c>
    </row>
    <row r="45" spans="1:3">
      <c r="A45" s="968"/>
      <c r="B45" s="970" t="s">
        <v>6</v>
      </c>
      <c r="C45" s="967"/>
    </row>
    <row r="46" spans="1:3">
      <c r="A46" s="968" t="s">
        <v>80</v>
      </c>
      <c r="B46" s="970" t="s">
        <v>7</v>
      </c>
      <c r="C46" s="968" t="s">
        <v>80</v>
      </c>
    </row>
    <row r="47" spans="1:3">
      <c r="A47" s="968" t="s">
        <v>79</v>
      </c>
      <c r="B47" s="970" t="s">
        <v>8</v>
      </c>
      <c r="C47" s="975"/>
    </row>
    <row r="48" spans="1:3">
      <c r="A48" s="968" t="s">
        <v>81</v>
      </c>
      <c r="B48" s="970" t="s">
        <v>9</v>
      </c>
      <c r="C48" s="967"/>
    </row>
    <row r="49" spans="1:3">
      <c r="A49" s="968" t="s">
        <v>82</v>
      </c>
      <c r="B49" s="970" t="s">
        <v>10</v>
      </c>
      <c r="C49" s="967"/>
    </row>
    <row r="50" spans="1:3">
      <c r="A50" s="968" t="s">
        <v>83</v>
      </c>
      <c r="B50" s="970" t="s">
        <v>11</v>
      </c>
      <c r="C50" s="968" t="s">
        <v>80</v>
      </c>
    </row>
    <row r="51" spans="1:3">
      <c r="A51" s="968"/>
      <c r="B51" s="970" t="s">
        <v>12</v>
      </c>
      <c r="C51" s="968" t="s">
        <v>80</v>
      </c>
    </row>
    <row r="52" spans="1:3">
      <c r="A52" s="968"/>
      <c r="B52" s="970" t="s">
        <v>13</v>
      </c>
      <c r="C52" s="968" t="s">
        <v>79</v>
      </c>
    </row>
    <row r="53" spans="1:3">
      <c r="A53" s="968"/>
      <c r="B53" s="970" t="s">
        <v>39</v>
      </c>
      <c r="C53" s="968" t="s">
        <v>80</v>
      </c>
    </row>
    <row r="54" spans="1:3">
      <c r="A54" s="968"/>
      <c r="B54" s="970" t="s">
        <v>14</v>
      </c>
      <c r="C54" s="967"/>
    </row>
    <row r="55" spans="1:3">
      <c r="A55" s="968"/>
      <c r="B55" s="970" t="s">
        <v>40</v>
      </c>
      <c r="C55" s="968" t="s">
        <v>80</v>
      </c>
    </row>
    <row r="56" spans="1:3">
      <c r="A56" s="968"/>
      <c r="B56" s="970" t="s">
        <v>41</v>
      </c>
      <c r="C56" s="968" t="s">
        <v>80</v>
      </c>
    </row>
    <row r="57" spans="1:3">
      <c r="A57" s="968"/>
      <c r="B57" s="970" t="s">
        <v>15</v>
      </c>
      <c r="C57" s="968" t="s">
        <v>79</v>
      </c>
    </row>
    <row r="58" spans="1:3">
      <c r="A58" s="969"/>
      <c r="B58" s="970" t="s">
        <v>16</v>
      </c>
      <c r="C58" s="967"/>
    </row>
    <row r="61" spans="1:3" ht="63.75">
      <c r="A61" s="974" t="s">
        <v>42</v>
      </c>
      <c r="B61" s="967" t="s">
        <v>517</v>
      </c>
    </row>
    <row r="63" spans="1:3" ht="38.25">
      <c r="A63" s="974" t="s">
        <v>43</v>
      </c>
      <c r="B63" s="976"/>
      <c r="C63" s="967" t="s">
        <v>518</v>
      </c>
    </row>
    <row r="65" spans="1:3" ht="51">
      <c r="A65" s="977" t="s">
        <v>44</v>
      </c>
      <c r="B65" s="970" t="s">
        <v>45</v>
      </c>
      <c r="C65" s="968" t="s">
        <v>102</v>
      </c>
    </row>
    <row r="66" spans="1:3">
      <c r="A66" s="978"/>
      <c r="B66" s="970" t="s">
        <v>46</v>
      </c>
      <c r="C66" s="968" t="s">
        <v>102</v>
      </c>
    </row>
    <row r="67" spans="1:3">
      <c r="A67" s="978"/>
      <c r="B67" s="970" t="s">
        <v>47</v>
      </c>
      <c r="C67" s="968" t="s">
        <v>102</v>
      </c>
    </row>
    <row r="68" spans="1:3">
      <c r="A68" s="979"/>
      <c r="B68" s="970" t="s">
        <v>48</v>
      </c>
      <c r="C68" s="968" t="s">
        <v>79</v>
      </c>
    </row>
    <row r="71" spans="1:3" ht="51">
      <c r="A71" s="974" t="s">
        <v>42</v>
      </c>
      <c r="B71" s="970" t="s">
        <v>519</v>
      </c>
    </row>
    <row r="73" spans="1:3" ht="38.25">
      <c r="A73" s="974" t="s">
        <v>43</v>
      </c>
      <c r="B73" s="970"/>
    </row>
    <row r="75" spans="1:3" ht="25.5">
      <c r="A75" s="977" t="s">
        <v>49</v>
      </c>
      <c r="B75" s="970" t="s">
        <v>50</v>
      </c>
      <c r="C75" s="967"/>
    </row>
    <row r="76" spans="1:3">
      <c r="A76" s="978"/>
      <c r="B76" s="970" t="s">
        <v>51</v>
      </c>
      <c r="C76" s="967" t="s">
        <v>76</v>
      </c>
    </row>
    <row r="77" spans="1:3">
      <c r="A77" s="978"/>
      <c r="B77" s="970" t="s">
        <v>52</v>
      </c>
      <c r="C77" s="967" t="s">
        <v>76</v>
      </c>
    </row>
    <row r="78" spans="1:3">
      <c r="A78" s="978"/>
      <c r="B78" s="970" t="s">
        <v>53</v>
      </c>
      <c r="C78" s="967"/>
    </row>
    <row r="79" spans="1:3">
      <c r="A79" s="979"/>
      <c r="B79" s="970" t="s">
        <v>54</v>
      </c>
      <c r="C79" s="967" t="s">
        <v>76</v>
      </c>
    </row>
    <row r="82" spans="1:3" ht="51">
      <c r="A82" s="974" t="s">
        <v>55</v>
      </c>
      <c r="B82" s="970" t="s">
        <v>520</v>
      </c>
    </row>
    <row r="84" spans="1:3" ht="38.25">
      <c r="A84" s="974" t="s">
        <v>43</v>
      </c>
      <c r="B84" s="970" t="s">
        <v>521</v>
      </c>
    </row>
    <row r="86" spans="1:3" ht="25.5">
      <c r="A86" s="977" t="s">
        <v>56</v>
      </c>
      <c r="B86" s="970" t="s">
        <v>57</v>
      </c>
      <c r="C86" s="967" t="s">
        <v>76</v>
      </c>
    </row>
    <row r="87" spans="1:3">
      <c r="A87" s="978"/>
      <c r="B87" s="970" t="s">
        <v>58</v>
      </c>
      <c r="C87" s="967" t="s">
        <v>76</v>
      </c>
    </row>
    <row r="88" spans="1:3">
      <c r="A88" s="978"/>
      <c r="B88" s="970" t="s">
        <v>59</v>
      </c>
      <c r="C88" s="967" t="s">
        <v>76</v>
      </c>
    </row>
    <row r="89" spans="1:3">
      <c r="A89" s="978"/>
      <c r="B89" s="970" t="s">
        <v>60</v>
      </c>
      <c r="C89" s="967" t="s">
        <v>76</v>
      </c>
    </row>
    <row r="90" spans="1:3">
      <c r="A90" s="978"/>
      <c r="B90" s="970" t="s">
        <v>61</v>
      </c>
      <c r="C90" s="967" t="s">
        <v>76</v>
      </c>
    </row>
    <row r="91" spans="1:3">
      <c r="A91" s="978"/>
      <c r="B91" s="970" t="s">
        <v>62</v>
      </c>
      <c r="C91" s="967" t="s">
        <v>76</v>
      </c>
    </row>
    <row r="92" spans="1:3">
      <c r="A92" s="979"/>
      <c r="B92" s="970" t="s">
        <v>63</v>
      </c>
      <c r="C92" s="967"/>
    </row>
    <row r="95" spans="1:3" ht="51">
      <c r="A95" s="974" t="s">
        <v>64</v>
      </c>
      <c r="B95" s="970" t="s">
        <v>302</v>
      </c>
    </row>
    <row r="97" spans="1:3" ht="38.25">
      <c r="A97" s="974" t="s">
        <v>43</v>
      </c>
      <c r="B97" s="970"/>
    </row>
    <row r="99" spans="1:3" ht="38.25">
      <c r="A99" s="977" t="s">
        <v>65</v>
      </c>
      <c r="B99" s="970" t="s">
        <v>66</v>
      </c>
      <c r="C99" s="967"/>
    </row>
    <row r="100" spans="1:3">
      <c r="A100" s="978"/>
      <c r="B100" s="970" t="s">
        <v>67</v>
      </c>
      <c r="C100" s="967" t="s">
        <v>76</v>
      </c>
    </row>
    <row r="101" spans="1:3">
      <c r="A101" s="978"/>
      <c r="B101" s="970" t="s">
        <v>68</v>
      </c>
      <c r="C101" s="967" t="s">
        <v>76</v>
      </c>
    </row>
    <row r="102" spans="1:3" ht="25.5">
      <c r="A102" s="978"/>
      <c r="B102" s="970" t="s">
        <v>69</v>
      </c>
      <c r="C102" s="967" t="s">
        <v>76</v>
      </c>
    </row>
    <row r="103" spans="1:3">
      <c r="A103" s="979"/>
      <c r="B103" s="970" t="s">
        <v>70</v>
      </c>
      <c r="C103" s="967" t="s">
        <v>76</v>
      </c>
    </row>
    <row r="106" spans="1:3" ht="51">
      <c r="A106" s="974" t="s">
        <v>71</v>
      </c>
      <c r="B106" s="970" t="s">
        <v>522</v>
      </c>
    </row>
    <row r="108" spans="1:3" ht="38.25">
      <c r="A108" s="974" t="s">
        <v>72</v>
      </c>
      <c r="B108" s="970" t="s">
        <v>523</v>
      </c>
    </row>
  </sheetData>
  <phoneticPr fontId="0" type="noConversion"/>
  <printOptions gridLines="1"/>
  <pageMargins left="0.75" right="0.75" top="1" bottom="1" header="0.5" footer="0.5"/>
  <pageSetup paperSize="9" orientation="portrait" verticalDpi="0" r:id="rId1"/>
  <headerFooter alignWithMargins="0"/>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2AF6FC-06E7-4827-A051-7F0A5CE1A274}">
  <sheetPr codeName="Sheet50"/>
  <dimension ref="A1:C108"/>
  <sheetViews>
    <sheetView workbookViewId="0">
      <selection activeCell="N18" sqref="N18"/>
    </sheetView>
  </sheetViews>
  <sheetFormatPr defaultColWidth="8.42578125" defaultRowHeight="12.75"/>
  <cols>
    <col min="1" max="1" width="15.5703125" style="983" customWidth="1"/>
    <col min="2" max="2" width="20.7109375" style="983" customWidth="1"/>
    <col min="3" max="3" width="8.140625" style="982" customWidth="1"/>
    <col min="4" max="4" width="8.42578125" style="983" bestFit="1"/>
    <col min="5" max="16384" width="8.42578125" style="983"/>
  </cols>
  <sheetData>
    <row r="1" spans="1:3">
      <c r="A1" s="980" t="s">
        <v>0</v>
      </c>
      <c r="B1" s="981" t="s">
        <v>524</v>
      </c>
    </row>
    <row r="2" spans="1:3">
      <c r="A2" s="980" t="s">
        <v>1</v>
      </c>
      <c r="B2" s="981">
        <v>84</v>
      </c>
    </row>
    <row r="3" spans="1:3">
      <c r="A3" s="980" t="s">
        <v>2</v>
      </c>
      <c r="B3" s="981" t="s">
        <v>74</v>
      </c>
    </row>
    <row r="4" spans="1:3" ht="165.75">
      <c r="A4" s="984" t="s">
        <v>3</v>
      </c>
      <c r="B4" s="983" t="s">
        <v>525</v>
      </c>
    </row>
    <row r="6" spans="1:3">
      <c r="A6" s="985" t="s">
        <v>4</v>
      </c>
      <c r="B6" s="986" t="s">
        <v>5</v>
      </c>
      <c r="C6" s="987" t="s">
        <v>76</v>
      </c>
    </row>
    <row r="7" spans="1:3">
      <c r="A7" s="988"/>
      <c r="B7" s="986" t="s">
        <v>6</v>
      </c>
      <c r="C7" s="987"/>
    </row>
    <row r="8" spans="1:3">
      <c r="A8" s="988"/>
      <c r="B8" s="986" t="s">
        <v>7</v>
      </c>
      <c r="C8" s="987" t="s">
        <v>76</v>
      </c>
    </row>
    <row r="9" spans="1:3">
      <c r="A9" s="988"/>
      <c r="B9" s="986" t="s">
        <v>8</v>
      </c>
      <c r="C9" s="987" t="s">
        <v>76</v>
      </c>
    </row>
    <row r="10" spans="1:3">
      <c r="A10" s="988"/>
      <c r="B10" s="986" t="s">
        <v>9</v>
      </c>
      <c r="C10" s="987"/>
    </row>
    <row r="11" spans="1:3">
      <c r="A11" s="988"/>
      <c r="B11" s="986" t="s">
        <v>10</v>
      </c>
      <c r="C11" s="987"/>
    </row>
    <row r="12" spans="1:3">
      <c r="A12" s="988"/>
      <c r="B12" s="986" t="s">
        <v>11</v>
      </c>
      <c r="C12" s="987" t="s">
        <v>76</v>
      </c>
    </row>
    <row r="13" spans="1:3">
      <c r="A13" s="988"/>
      <c r="B13" s="986" t="s">
        <v>12</v>
      </c>
      <c r="C13" s="987" t="s">
        <v>76</v>
      </c>
    </row>
    <row r="14" spans="1:3">
      <c r="A14" s="988"/>
      <c r="B14" s="986" t="s">
        <v>13</v>
      </c>
      <c r="C14" s="987"/>
    </row>
    <row r="15" spans="1:3">
      <c r="A15" s="988"/>
      <c r="B15" s="986" t="s">
        <v>14</v>
      </c>
      <c r="C15" s="987"/>
    </row>
    <row r="16" spans="1:3">
      <c r="A16" s="988"/>
      <c r="B16" s="986" t="s">
        <v>15</v>
      </c>
      <c r="C16" s="987" t="s">
        <v>76</v>
      </c>
    </row>
    <row r="17" spans="1:3">
      <c r="A17" s="989"/>
      <c r="B17" s="986" t="s">
        <v>16</v>
      </c>
      <c r="C17" s="987"/>
    </row>
    <row r="19" spans="1:3" ht="25.5">
      <c r="A19" s="985" t="s">
        <v>17</v>
      </c>
      <c r="B19" s="990" t="s">
        <v>18</v>
      </c>
      <c r="C19" s="987"/>
    </row>
    <row r="20" spans="1:3">
      <c r="A20" s="988"/>
      <c r="B20" s="990" t="s">
        <v>19</v>
      </c>
      <c r="C20" s="987"/>
    </row>
    <row r="21" spans="1:3">
      <c r="A21" s="988"/>
      <c r="B21" s="990" t="s">
        <v>20</v>
      </c>
      <c r="C21" s="987"/>
    </row>
    <row r="22" spans="1:3">
      <c r="A22" s="989"/>
      <c r="B22" s="990" t="s">
        <v>16</v>
      </c>
      <c r="C22" s="987"/>
    </row>
    <row r="24" spans="1:3" ht="25.5">
      <c r="A24" s="985" t="s">
        <v>21</v>
      </c>
      <c r="B24" s="990" t="s">
        <v>22</v>
      </c>
      <c r="C24" s="987"/>
    </row>
    <row r="25" spans="1:3">
      <c r="A25" s="988"/>
      <c r="B25" s="990" t="s">
        <v>23</v>
      </c>
      <c r="C25" s="987">
        <v>130</v>
      </c>
    </row>
    <row r="26" spans="1:3">
      <c r="A26" s="988"/>
      <c r="B26" s="990" t="s">
        <v>24</v>
      </c>
      <c r="C26" s="987"/>
    </row>
    <row r="27" spans="1:3">
      <c r="A27" s="988"/>
      <c r="B27" s="990" t="s">
        <v>25</v>
      </c>
      <c r="C27" s="987"/>
    </row>
    <row r="28" spans="1:3">
      <c r="A28" s="988"/>
      <c r="B28" s="990" t="s">
        <v>26</v>
      </c>
      <c r="C28" s="987"/>
    </row>
    <row r="29" spans="1:3">
      <c r="A29" s="988"/>
      <c r="B29" s="990" t="s">
        <v>27</v>
      </c>
      <c r="C29" s="987"/>
    </row>
    <row r="30" spans="1:3">
      <c r="A30" s="988"/>
      <c r="B30" s="990" t="s">
        <v>28</v>
      </c>
      <c r="C30" s="987"/>
    </row>
    <row r="31" spans="1:3">
      <c r="A31" s="989"/>
      <c r="B31" s="990" t="s">
        <v>29</v>
      </c>
      <c r="C31" s="987"/>
    </row>
    <row r="34" spans="1:3" ht="38.25">
      <c r="A34" s="980" t="s">
        <v>30</v>
      </c>
      <c r="B34" s="987">
        <v>25</v>
      </c>
    </row>
    <row r="36" spans="1:3" ht="38.25">
      <c r="A36" s="985" t="s">
        <v>31</v>
      </c>
      <c r="B36" s="990" t="s">
        <v>32</v>
      </c>
      <c r="C36" s="987"/>
    </row>
    <row r="37" spans="1:3">
      <c r="A37" s="991"/>
      <c r="B37" s="990" t="s">
        <v>33</v>
      </c>
      <c r="C37" s="987"/>
    </row>
    <row r="38" spans="1:3">
      <c r="A38" s="991"/>
      <c r="B38" s="990" t="s">
        <v>34</v>
      </c>
      <c r="C38" s="987"/>
    </row>
    <row r="39" spans="1:3">
      <c r="A39" s="992"/>
      <c r="B39" s="990" t="s">
        <v>35</v>
      </c>
      <c r="C39" s="987">
        <v>160</v>
      </c>
    </row>
    <row r="40" spans="1:3">
      <c r="A40" s="993"/>
    </row>
    <row r="42" spans="1:3" ht="25.5">
      <c r="A42" s="994" t="s">
        <v>36</v>
      </c>
      <c r="B42" s="987">
        <v>20</v>
      </c>
    </row>
    <row r="44" spans="1:3" ht="51">
      <c r="A44" s="985" t="s">
        <v>78</v>
      </c>
      <c r="B44" s="990" t="s">
        <v>5</v>
      </c>
      <c r="C44" s="987"/>
    </row>
    <row r="45" spans="1:3">
      <c r="A45" s="988"/>
      <c r="B45" s="990" t="s">
        <v>6</v>
      </c>
      <c r="C45" s="987"/>
    </row>
    <row r="46" spans="1:3">
      <c r="A46" s="988" t="s">
        <v>80</v>
      </c>
      <c r="B46" s="990" t="s">
        <v>7</v>
      </c>
      <c r="C46" s="988" t="s">
        <v>79</v>
      </c>
    </row>
    <row r="47" spans="1:3">
      <c r="A47" s="988" t="s">
        <v>79</v>
      </c>
      <c r="B47" s="990" t="s">
        <v>8</v>
      </c>
      <c r="C47" s="988" t="s">
        <v>79</v>
      </c>
    </row>
    <row r="48" spans="1:3">
      <c r="A48" s="988" t="s">
        <v>81</v>
      </c>
      <c r="B48" s="990" t="s">
        <v>9</v>
      </c>
      <c r="C48" s="987"/>
    </row>
    <row r="49" spans="1:3">
      <c r="A49" s="988" t="s">
        <v>82</v>
      </c>
      <c r="B49" s="990" t="s">
        <v>10</v>
      </c>
      <c r="C49" s="987"/>
    </row>
    <row r="50" spans="1:3">
      <c r="A50" s="988" t="s">
        <v>83</v>
      </c>
      <c r="B50" s="990" t="s">
        <v>11</v>
      </c>
      <c r="C50" s="988" t="s">
        <v>79</v>
      </c>
    </row>
    <row r="51" spans="1:3">
      <c r="A51" s="988"/>
      <c r="B51" s="990" t="s">
        <v>12</v>
      </c>
      <c r="C51" s="988" t="s">
        <v>81</v>
      </c>
    </row>
    <row r="52" spans="1:3">
      <c r="A52" s="988"/>
      <c r="B52" s="990" t="s">
        <v>13</v>
      </c>
      <c r="C52" s="987"/>
    </row>
    <row r="53" spans="1:3">
      <c r="A53" s="988"/>
      <c r="B53" s="990" t="s">
        <v>39</v>
      </c>
      <c r="C53" s="988" t="s">
        <v>79</v>
      </c>
    </row>
    <row r="54" spans="1:3">
      <c r="A54" s="988"/>
      <c r="B54" s="990" t="s">
        <v>14</v>
      </c>
      <c r="C54" s="987"/>
    </row>
    <row r="55" spans="1:3">
      <c r="A55" s="988"/>
      <c r="B55" s="990" t="s">
        <v>40</v>
      </c>
      <c r="C55" s="988" t="s">
        <v>79</v>
      </c>
    </row>
    <row r="56" spans="1:3">
      <c r="A56" s="988"/>
      <c r="B56" s="990" t="s">
        <v>41</v>
      </c>
      <c r="C56" s="988" t="s">
        <v>79</v>
      </c>
    </row>
    <row r="57" spans="1:3">
      <c r="A57" s="988"/>
      <c r="B57" s="990" t="s">
        <v>15</v>
      </c>
      <c r="C57" s="988" t="s">
        <v>79</v>
      </c>
    </row>
    <row r="58" spans="1:3" ht="38.25">
      <c r="A58" s="989"/>
      <c r="B58" s="990" t="s">
        <v>16</v>
      </c>
      <c r="C58" s="987" t="s">
        <v>526</v>
      </c>
    </row>
    <row r="61" spans="1:3" ht="51">
      <c r="A61" s="994" t="s">
        <v>42</v>
      </c>
      <c r="B61" s="987" t="s">
        <v>527</v>
      </c>
    </row>
    <row r="63" spans="1:3" ht="38.25">
      <c r="A63" s="994" t="s">
        <v>43</v>
      </c>
      <c r="B63" s="995"/>
      <c r="C63" s="987"/>
    </row>
    <row r="65" spans="1:3" ht="51">
      <c r="A65" s="996" t="s">
        <v>44</v>
      </c>
      <c r="B65" s="990" t="s">
        <v>45</v>
      </c>
      <c r="C65" s="988" t="s">
        <v>79</v>
      </c>
    </row>
    <row r="66" spans="1:3">
      <c r="A66" s="997"/>
      <c r="B66" s="990" t="s">
        <v>46</v>
      </c>
      <c r="C66" s="988" t="s">
        <v>81</v>
      </c>
    </row>
    <row r="67" spans="1:3">
      <c r="A67" s="997"/>
      <c r="B67" s="990" t="s">
        <v>47</v>
      </c>
      <c r="C67" s="988" t="s">
        <v>79</v>
      </c>
    </row>
    <row r="68" spans="1:3">
      <c r="A68" s="998"/>
      <c r="B68" s="990" t="s">
        <v>48</v>
      </c>
      <c r="C68" s="987"/>
    </row>
    <row r="71" spans="1:3" ht="51">
      <c r="A71" s="994" t="s">
        <v>42</v>
      </c>
      <c r="B71" s="990"/>
    </row>
    <row r="73" spans="1:3" ht="38.25">
      <c r="A73" s="994" t="s">
        <v>43</v>
      </c>
      <c r="B73" s="990"/>
    </row>
    <row r="75" spans="1:3" ht="25.5">
      <c r="A75" s="996" t="s">
        <v>49</v>
      </c>
      <c r="B75" s="990" t="s">
        <v>50</v>
      </c>
      <c r="C75" s="987" t="s">
        <v>76</v>
      </c>
    </row>
    <row r="76" spans="1:3" ht="25.5">
      <c r="A76" s="997"/>
      <c r="B76" s="990" t="s">
        <v>51</v>
      </c>
      <c r="C76" s="987"/>
    </row>
    <row r="77" spans="1:3">
      <c r="A77" s="997"/>
      <c r="B77" s="990" t="s">
        <v>52</v>
      </c>
      <c r="C77" s="987" t="s">
        <v>76</v>
      </c>
    </row>
    <row r="78" spans="1:3" ht="25.5">
      <c r="A78" s="997"/>
      <c r="B78" s="990" t="s">
        <v>53</v>
      </c>
      <c r="C78" s="987"/>
    </row>
    <row r="79" spans="1:3">
      <c r="A79" s="998"/>
      <c r="B79" s="990" t="s">
        <v>54</v>
      </c>
      <c r="C79" s="987"/>
    </row>
    <row r="82" spans="1:3" ht="51">
      <c r="A82" s="994" t="s">
        <v>55</v>
      </c>
      <c r="B82" s="990"/>
    </row>
    <row r="84" spans="1:3" ht="38.25">
      <c r="A84" s="994" t="s">
        <v>43</v>
      </c>
      <c r="B84" s="990"/>
    </row>
    <row r="86" spans="1:3" ht="25.5">
      <c r="A86" s="996" t="s">
        <v>56</v>
      </c>
      <c r="B86" s="990" t="s">
        <v>57</v>
      </c>
      <c r="C86" s="987"/>
    </row>
    <row r="87" spans="1:3">
      <c r="A87" s="997"/>
      <c r="B87" s="990" t="s">
        <v>58</v>
      </c>
      <c r="C87" s="987" t="s">
        <v>76</v>
      </c>
    </row>
    <row r="88" spans="1:3">
      <c r="A88" s="997"/>
      <c r="B88" s="990" t="s">
        <v>59</v>
      </c>
      <c r="C88" s="987"/>
    </row>
    <row r="89" spans="1:3">
      <c r="A89" s="997"/>
      <c r="B89" s="990" t="s">
        <v>60</v>
      </c>
      <c r="C89" s="987"/>
    </row>
    <row r="90" spans="1:3">
      <c r="A90" s="997"/>
      <c r="B90" s="990" t="s">
        <v>61</v>
      </c>
      <c r="C90" s="987" t="s">
        <v>76</v>
      </c>
    </row>
    <row r="91" spans="1:3">
      <c r="A91" s="997"/>
      <c r="B91" s="990" t="s">
        <v>62</v>
      </c>
      <c r="C91" s="987" t="s">
        <v>76</v>
      </c>
    </row>
    <row r="92" spans="1:3">
      <c r="A92" s="998"/>
      <c r="B92" s="990" t="s">
        <v>63</v>
      </c>
      <c r="C92" s="987"/>
    </row>
    <row r="95" spans="1:3" ht="51">
      <c r="A95" s="994" t="s">
        <v>64</v>
      </c>
      <c r="B95" s="990"/>
    </row>
    <row r="97" spans="1:3" ht="38.25">
      <c r="A97" s="994" t="s">
        <v>43</v>
      </c>
      <c r="B97" s="990"/>
    </row>
    <row r="99" spans="1:3" ht="38.25">
      <c r="A99" s="996" t="s">
        <v>65</v>
      </c>
      <c r="B99" s="990" t="s">
        <v>66</v>
      </c>
      <c r="C99" s="987"/>
    </row>
    <row r="100" spans="1:3">
      <c r="A100" s="997"/>
      <c r="B100" s="990" t="s">
        <v>67</v>
      </c>
      <c r="C100" s="987"/>
    </row>
    <row r="101" spans="1:3">
      <c r="A101" s="997"/>
      <c r="B101" s="990" t="s">
        <v>68</v>
      </c>
      <c r="C101" s="987"/>
    </row>
    <row r="102" spans="1:3" ht="38.25">
      <c r="A102" s="997"/>
      <c r="B102" s="990" t="s">
        <v>69</v>
      </c>
      <c r="C102" s="987"/>
    </row>
    <row r="103" spans="1:3">
      <c r="A103" s="998"/>
      <c r="B103" s="990" t="s">
        <v>70</v>
      </c>
      <c r="C103" s="987"/>
    </row>
    <row r="106" spans="1:3" ht="51">
      <c r="A106" s="994" t="s">
        <v>71</v>
      </c>
      <c r="B106" s="990"/>
    </row>
    <row r="108" spans="1:3" ht="38.25">
      <c r="A108" s="994" t="s">
        <v>72</v>
      </c>
      <c r="B108" s="990"/>
    </row>
  </sheetData>
  <phoneticPr fontId="0" type="noConversion"/>
  <printOptions gridLines="1"/>
  <pageMargins left="0.75" right="0.75" top="1" bottom="1" header="0.5" footer="0.5"/>
  <headerFooter alignWithMargins="0"/>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F3E4DF-1CBD-4A46-B172-9C5D8FAF9BFA}">
  <sheetPr codeName="Sheet51"/>
  <dimension ref="A1:C108"/>
  <sheetViews>
    <sheetView workbookViewId="0">
      <selection activeCell="N18" sqref="N18"/>
    </sheetView>
  </sheetViews>
  <sheetFormatPr defaultColWidth="8.42578125" defaultRowHeight="12.75"/>
  <cols>
    <col min="1" max="1" width="15.5703125" style="1002" customWidth="1"/>
    <col min="2" max="2" width="29.7109375" style="1002" customWidth="1"/>
    <col min="3" max="3" width="14.5703125" style="1001" customWidth="1"/>
    <col min="4" max="4" width="8.42578125" style="1002" bestFit="1"/>
    <col min="5" max="16384" width="8.42578125" style="1002"/>
  </cols>
  <sheetData>
    <row r="1" spans="1:3">
      <c r="A1" s="999" t="s">
        <v>0</v>
      </c>
      <c r="B1" s="1000" t="s">
        <v>528</v>
      </c>
    </row>
    <row r="2" spans="1:3">
      <c r="A2" s="999" t="s">
        <v>1</v>
      </c>
      <c r="B2" s="1000">
        <v>86</v>
      </c>
    </row>
    <row r="3" spans="1:3">
      <c r="A3" s="999" t="s">
        <v>2</v>
      </c>
      <c r="B3" s="1000" t="s">
        <v>100</v>
      </c>
    </row>
    <row r="4" spans="1:3" ht="191.25">
      <c r="A4" s="1003" t="s">
        <v>3</v>
      </c>
      <c r="B4" s="1264" t="s">
        <v>529</v>
      </c>
    </row>
    <row r="6" spans="1:3">
      <c r="A6" s="1004" t="s">
        <v>4</v>
      </c>
      <c r="B6" s="1005" t="s">
        <v>5</v>
      </c>
      <c r="C6" s="1006" t="s">
        <v>76</v>
      </c>
    </row>
    <row r="7" spans="1:3">
      <c r="A7" s="1007"/>
      <c r="B7" s="1005" t="s">
        <v>6</v>
      </c>
      <c r="C7" s="1006"/>
    </row>
    <row r="8" spans="1:3">
      <c r="A8" s="1007"/>
      <c r="B8" s="1005" t="s">
        <v>7</v>
      </c>
      <c r="C8" s="1006" t="s">
        <v>76</v>
      </c>
    </row>
    <row r="9" spans="1:3">
      <c r="A9" s="1007"/>
      <c r="B9" s="1005" t="s">
        <v>8</v>
      </c>
      <c r="C9" s="1006" t="s">
        <v>76</v>
      </c>
    </row>
    <row r="10" spans="1:3">
      <c r="A10" s="1007"/>
      <c r="B10" s="1005" t="s">
        <v>9</v>
      </c>
      <c r="C10" s="1006" t="s">
        <v>76</v>
      </c>
    </row>
    <row r="11" spans="1:3">
      <c r="A11" s="1007"/>
      <c r="B11" s="1005" t="s">
        <v>10</v>
      </c>
      <c r="C11" s="1006" t="s">
        <v>76</v>
      </c>
    </row>
    <row r="12" spans="1:3">
      <c r="A12" s="1007"/>
      <c r="B12" s="1005" t="s">
        <v>11</v>
      </c>
      <c r="C12" s="1006" t="s">
        <v>76</v>
      </c>
    </row>
    <row r="13" spans="1:3">
      <c r="A13" s="1007"/>
      <c r="B13" s="1005" t="s">
        <v>12</v>
      </c>
      <c r="C13" s="1006" t="s">
        <v>76</v>
      </c>
    </row>
    <row r="14" spans="1:3">
      <c r="A14" s="1007"/>
      <c r="B14" s="1005" t="s">
        <v>13</v>
      </c>
      <c r="C14" s="1006" t="s">
        <v>76</v>
      </c>
    </row>
    <row r="15" spans="1:3">
      <c r="A15" s="1007"/>
      <c r="B15" s="1005" t="s">
        <v>14</v>
      </c>
      <c r="C15" s="1006" t="s">
        <v>76</v>
      </c>
    </row>
    <row r="16" spans="1:3">
      <c r="A16" s="1007"/>
      <c r="B16" s="1005" t="s">
        <v>15</v>
      </c>
      <c r="C16" s="1006" t="s">
        <v>76</v>
      </c>
    </row>
    <row r="17" spans="1:3">
      <c r="A17" s="1008"/>
      <c r="B17" s="1005" t="s">
        <v>16</v>
      </c>
      <c r="C17" s="1006" t="s">
        <v>530</v>
      </c>
    </row>
    <row r="19" spans="1:3" ht="25.5">
      <c r="A19" s="1004" t="s">
        <v>17</v>
      </c>
      <c r="B19" s="1009" t="s">
        <v>18</v>
      </c>
      <c r="C19" s="1006" t="s">
        <v>76</v>
      </c>
    </row>
    <row r="20" spans="1:3">
      <c r="A20" s="1007"/>
      <c r="B20" s="1009" t="s">
        <v>19</v>
      </c>
      <c r="C20" s="1006" t="s">
        <v>76</v>
      </c>
    </row>
    <row r="21" spans="1:3">
      <c r="A21" s="1007"/>
      <c r="B21" s="1009" t="s">
        <v>20</v>
      </c>
      <c r="C21" s="1006"/>
    </row>
    <row r="22" spans="1:3" ht="25.5">
      <c r="A22" s="1008"/>
      <c r="B22" s="1009" t="s">
        <v>16</v>
      </c>
      <c r="C22" s="1006" t="s">
        <v>531</v>
      </c>
    </row>
    <row r="24" spans="1:3" ht="25.5">
      <c r="A24" s="1004" t="s">
        <v>21</v>
      </c>
      <c r="B24" s="1009" t="s">
        <v>22</v>
      </c>
      <c r="C24" s="1006"/>
    </row>
    <row r="25" spans="1:3">
      <c r="A25" s="1007"/>
      <c r="B25" s="1009" t="s">
        <v>23</v>
      </c>
      <c r="C25" s="1006"/>
    </row>
    <row r="26" spans="1:3">
      <c r="A26" s="1007"/>
      <c r="B26" s="1009" t="s">
        <v>24</v>
      </c>
      <c r="C26" s="1006">
        <v>177</v>
      </c>
    </row>
    <row r="27" spans="1:3">
      <c r="A27" s="1007"/>
      <c r="B27" s="1009" t="s">
        <v>25</v>
      </c>
      <c r="C27" s="1006"/>
    </row>
    <row r="28" spans="1:3">
      <c r="A28" s="1007"/>
      <c r="B28" s="1009" t="s">
        <v>26</v>
      </c>
      <c r="C28" s="1006"/>
    </row>
    <row r="29" spans="1:3">
      <c r="A29" s="1007"/>
      <c r="B29" s="1009" t="s">
        <v>27</v>
      </c>
      <c r="C29" s="1006"/>
    </row>
    <row r="30" spans="1:3">
      <c r="A30" s="1007"/>
      <c r="B30" s="1009" t="s">
        <v>28</v>
      </c>
      <c r="C30" s="1006"/>
    </row>
    <row r="31" spans="1:3">
      <c r="A31" s="1008"/>
      <c r="B31" s="1009" t="s">
        <v>29</v>
      </c>
      <c r="C31" s="1006"/>
    </row>
    <row r="34" spans="1:3" ht="38.25">
      <c r="A34" s="999" t="s">
        <v>30</v>
      </c>
      <c r="B34" s="1006">
        <v>135</v>
      </c>
    </row>
    <row r="36" spans="1:3" ht="38.25">
      <c r="A36" s="1004" t="s">
        <v>31</v>
      </c>
      <c r="B36" s="1009" t="s">
        <v>32</v>
      </c>
      <c r="C36" s="1006"/>
    </row>
    <row r="37" spans="1:3">
      <c r="A37" s="1010"/>
      <c r="B37" s="1009" t="s">
        <v>33</v>
      </c>
      <c r="C37" s="1006"/>
    </row>
    <row r="38" spans="1:3">
      <c r="A38" s="1010"/>
      <c r="B38" s="1009" t="s">
        <v>34</v>
      </c>
      <c r="C38" s="1006"/>
    </row>
    <row r="39" spans="1:3">
      <c r="A39" s="1011"/>
      <c r="B39" s="1009" t="s">
        <v>35</v>
      </c>
      <c r="C39" s="1006">
        <v>150</v>
      </c>
    </row>
    <row r="40" spans="1:3">
      <c r="A40" s="1012"/>
    </row>
    <row r="42" spans="1:3" ht="25.5">
      <c r="A42" s="1013" t="s">
        <v>36</v>
      </c>
      <c r="B42" s="1006">
        <v>40</v>
      </c>
    </row>
    <row r="44" spans="1:3" ht="51">
      <c r="A44" s="1004" t="s">
        <v>78</v>
      </c>
      <c r="B44" s="1009" t="s">
        <v>5</v>
      </c>
      <c r="C44" s="1014" t="s">
        <v>102</v>
      </c>
    </row>
    <row r="45" spans="1:3">
      <c r="A45" s="1007"/>
      <c r="B45" s="1009" t="s">
        <v>6</v>
      </c>
      <c r="C45" s="1006"/>
    </row>
    <row r="46" spans="1:3">
      <c r="A46" s="1007" t="s">
        <v>80</v>
      </c>
      <c r="B46" s="1009" t="s">
        <v>7</v>
      </c>
      <c r="C46" s="1014" t="s">
        <v>102</v>
      </c>
    </row>
    <row r="47" spans="1:3">
      <c r="A47" s="1007" t="s">
        <v>79</v>
      </c>
      <c r="B47" s="1009" t="s">
        <v>8</v>
      </c>
      <c r="C47" s="1007" t="s">
        <v>79</v>
      </c>
    </row>
    <row r="48" spans="1:3">
      <c r="A48" s="1007" t="s">
        <v>81</v>
      </c>
      <c r="B48" s="1009" t="s">
        <v>9</v>
      </c>
      <c r="C48" s="1014" t="s">
        <v>102</v>
      </c>
    </row>
    <row r="49" spans="1:3">
      <c r="A49" s="1007" t="s">
        <v>82</v>
      </c>
      <c r="B49" s="1009" t="s">
        <v>10</v>
      </c>
      <c r="C49" s="1014" t="s">
        <v>102</v>
      </c>
    </row>
    <row r="50" spans="1:3">
      <c r="A50" s="1007" t="s">
        <v>83</v>
      </c>
      <c r="B50" s="1009" t="s">
        <v>11</v>
      </c>
      <c r="C50" s="1014" t="s">
        <v>102</v>
      </c>
    </row>
    <row r="51" spans="1:3">
      <c r="A51" s="1007"/>
      <c r="B51" s="1009" t="s">
        <v>12</v>
      </c>
      <c r="C51" s="1014" t="s">
        <v>79</v>
      </c>
    </row>
    <row r="52" spans="1:3">
      <c r="A52" s="1007"/>
      <c r="B52" s="1009" t="s">
        <v>13</v>
      </c>
      <c r="C52" s="1014" t="s">
        <v>81</v>
      </c>
    </row>
    <row r="53" spans="1:3">
      <c r="A53" s="1007"/>
      <c r="B53" s="1009" t="s">
        <v>39</v>
      </c>
      <c r="C53" s="1014" t="s">
        <v>102</v>
      </c>
    </row>
    <row r="54" spans="1:3">
      <c r="A54" s="1007"/>
      <c r="B54" s="1009" t="s">
        <v>14</v>
      </c>
      <c r="C54" s="1014" t="s">
        <v>102</v>
      </c>
    </row>
    <row r="55" spans="1:3">
      <c r="A55" s="1007"/>
      <c r="B55" s="1009" t="s">
        <v>40</v>
      </c>
      <c r="C55" s="1014" t="s">
        <v>79</v>
      </c>
    </row>
    <row r="56" spans="1:3">
      <c r="A56" s="1007"/>
      <c r="B56" s="1009" t="s">
        <v>41</v>
      </c>
      <c r="C56" s="1014" t="s">
        <v>79</v>
      </c>
    </row>
    <row r="57" spans="1:3">
      <c r="A57" s="1007"/>
      <c r="B57" s="1009" t="s">
        <v>15</v>
      </c>
      <c r="C57" s="1014" t="s">
        <v>79</v>
      </c>
    </row>
    <row r="58" spans="1:3">
      <c r="A58" s="1008"/>
      <c r="B58" s="1009" t="s">
        <v>16</v>
      </c>
      <c r="C58" s="1006"/>
    </row>
    <row r="61" spans="1:3" ht="76.5">
      <c r="A61" s="1013" t="s">
        <v>42</v>
      </c>
      <c r="B61" s="1006" t="s">
        <v>532</v>
      </c>
    </row>
    <row r="63" spans="1:3" ht="38.25">
      <c r="A63" s="1013" t="s">
        <v>43</v>
      </c>
      <c r="B63" s="1015"/>
      <c r="C63" s="1006" t="s">
        <v>144</v>
      </c>
    </row>
    <row r="65" spans="1:3" ht="51">
      <c r="A65" s="1016" t="s">
        <v>44</v>
      </c>
      <c r="B65" s="1009" t="s">
        <v>45</v>
      </c>
      <c r="C65" s="1007" t="s">
        <v>102</v>
      </c>
    </row>
    <row r="66" spans="1:3">
      <c r="A66" s="1017"/>
      <c r="B66" s="1009" t="s">
        <v>46</v>
      </c>
      <c r="C66" s="1007" t="s">
        <v>102</v>
      </c>
    </row>
    <row r="67" spans="1:3">
      <c r="A67" s="1017"/>
      <c r="B67" s="1009" t="s">
        <v>47</v>
      </c>
      <c r="C67" s="1007" t="s">
        <v>102</v>
      </c>
    </row>
    <row r="68" spans="1:3">
      <c r="A68" s="1018"/>
      <c r="B68" s="1009" t="s">
        <v>48</v>
      </c>
      <c r="C68" s="1007" t="s">
        <v>102</v>
      </c>
    </row>
    <row r="71" spans="1:3" ht="51">
      <c r="A71" s="1013" t="s">
        <v>42</v>
      </c>
      <c r="B71" s="1009" t="s">
        <v>104</v>
      </c>
    </row>
    <row r="73" spans="1:3" ht="38.25">
      <c r="A73" s="1013" t="s">
        <v>43</v>
      </c>
      <c r="B73" s="1009"/>
    </row>
    <row r="75" spans="1:3" ht="25.5">
      <c r="A75" s="1016" t="s">
        <v>49</v>
      </c>
      <c r="B75" s="1009" t="s">
        <v>50</v>
      </c>
      <c r="C75" s="1006" t="s">
        <v>76</v>
      </c>
    </row>
    <row r="76" spans="1:3">
      <c r="A76" s="1017"/>
      <c r="B76" s="1009" t="s">
        <v>51</v>
      </c>
      <c r="C76" s="1006"/>
    </row>
    <row r="77" spans="1:3">
      <c r="A77" s="1017"/>
      <c r="B77" s="1009" t="s">
        <v>52</v>
      </c>
      <c r="C77" s="1006" t="s">
        <v>76</v>
      </c>
    </row>
    <row r="78" spans="1:3">
      <c r="A78" s="1017"/>
      <c r="B78" s="1009" t="s">
        <v>53</v>
      </c>
      <c r="C78" s="1006"/>
    </row>
    <row r="79" spans="1:3">
      <c r="A79" s="1018"/>
      <c r="B79" s="1009" t="s">
        <v>54</v>
      </c>
      <c r="C79" s="1006" t="s">
        <v>76</v>
      </c>
    </row>
    <row r="82" spans="1:3" ht="51">
      <c r="A82" s="1013" t="s">
        <v>55</v>
      </c>
      <c r="B82" s="1009" t="s">
        <v>138</v>
      </c>
    </row>
    <row r="84" spans="1:3" ht="38.25">
      <c r="A84" s="1013" t="s">
        <v>43</v>
      </c>
      <c r="B84" s="1009"/>
    </row>
    <row r="86" spans="1:3" ht="25.5">
      <c r="A86" s="1016" t="s">
        <v>56</v>
      </c>
      <c r="B86" s="1009" t="s">
        <v>57</v>
      </c>
      <c r="C86" s="1006" t="s">
        <v>76</v>
      </c>
    </row>
    <row r="87" spans="1:3">
      <c r="A87" s="1017"/>
      <c r="B87" s="1009" t="s">
        <v>58</v>
      </c>
      <c r="C87" s="1006" t="s">
        <v>76</v>
      </c>
    </row>
    <row r="88" spans="1:3">
      <c r="A88" s="1017"/>
      <c r="B88" s="1009" t="s">
        <v>59</v>
      </c>
      <c r="C88" s="1006" t="s">
        <v>76</v>
      </c>
    </row>
    <row r="89" spans="1:3">
      <c r="A89" s="1017"/>
      <c r="B89" s="1009" t="s">
        <v>60</v>
      </c>
      <c r="C89" s="1006" t="s">
        <v>76</v>
      </c>
    </row>
    <row r="90" spans="1:3">
      <c r="A90" s="1017"/>
      <c r="B90" s="1009" t="s">
        <v>61</v>
      </c>
      <c r="C90" s="1006" t="s">
        <v>76</v>
      </c>
    </row>
    <row r="91" spans="1:3">
      <c r="A91" s="1017"/>
      <c r="B91" s="1009" t="s">
        <v>62</v>
      </c>
      <c r="C91" s="1006" t="s">
        <v>76</v>
      </c>
    </row>
    <row r="92" spans="1:3">
      <c r="A92" s="1018"/>
      <c r="B92" s="1009" t="s">
        <v>63</v>
      </c>
      <c r="C92" s="1006" t="s">
        <v>76</v>
      </c>
    </row>
    <row r="95" spans="1:3" ht="51">
      <c r="A95" s="1013" t="s">
        <v>64</v>
      </c>
      <c r="B95" s="1009" t="s">
        <v>533</v>
      </c>
    </row>
    <row r="97" spans="1:3" ht="38.25">
      <c r="A97" s="1013" t="s">
        <v>43</v>
      </c>
      <c r="B97" s="1009"/>
    </row>
    <row r="99" spans="1:3" ht="38.25">
      <c r="A99" s="1016" t="s">
        <v>65</v>
      </c>
      <c r="B99" s="1009" t="s">
        <v>66</v>
      </c>
      <c r="C99" s="1006" t="s">
        <v>76</v>
      </c>
    </row>
    <row r="100" spans="1:3">
      <c r="A100" s="1017"/>
      <c r="B100" s="1009" t="s">
        <v>67</v>
      </c>
      <c r="C100" s="1006" t="s">
        <v>76</v>
      </c>
    </row>
    <row r="101" spans="1:3">
      <c r="A101" s="1017"/>
      <c r="B101" s="1009" t="s">
        <v>68</v>
      </c>
      <c r="C101" s="1006" t="s">
        <v>76</v>
      </c>
    </row>
    <row r="102" spans="1:3" ht="25.5">
      <c r="A102" s="1017"/>
      <c r="B102" s="1009" t="s">
        <v>69</v>
      </c>
      <c r="C102" s="1006" t="s">
        <v>76</v>
      </c>
    </row>
    <row r="103" spans="1:3">
      <c r="A103" s="1018"/>
      <c r="B103" s="1009" t="s">
        <v>70</v>
      </c>
      <c r="C103" s="1006" t="s">
        <v>76</v>
      </c>
    </row>
    <row r="106" spans="1:3" ht="51">
      <c r="A106" s="1013" t="s">
        <v>71</v>
      </c>
      <c r="B106" s="1009"/>
    </row>
    <row r="108" spans="1:3" ht="38.25">
      <c r="A108" s="1013" t="s">
        <v>72</v>
      </c>
      <c r="B108" s="1009" t="s">
        <v>534</v>
      </c>
    </row>
  </sheetData>
  <phoneticPr fontId="0" type="noConversion"/>
  <printOptions gridLines="1"/>
  <pageMargins left="0.75" right="0.75" top="1" bottom="1" header="0.5" footer="0.5"/>
  <pageSetup paperSize="9" orientation="portrait" verticalDpi="0" r:id="rId1"/>
  <headerFooter alignWithMargins="0"/>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1BF956-8F39-43D8-BA5A-7DD5B718B9C4}">
  <sheetPr codeName="Sheet52"/>
  <dimension ref="A1:C108"/>
  <sheetViews>
    <sheetView topLeftCell="A40" workbookViewId="0">
      <selection activeCell="N18" sqref="N18"/>
    </sheetView>
  </sheetViews>
  <sheetFormatPr defaultColWidth="8.42578125" defaultRowHeight="12.75"/>
  <cols>
    <col min="1" max="1" width="15.5703125" style="1022" customWidth="1"/>
    <col min="2" max="2" width="29.7109375" style="1022" customWidth="1"/>
    <col min="3" max="3" width="14.5703125" style="1021" customWidth="1"/>
    <col min="4" max="4" width="8.42578125" style="1022" bestFit="1"/>
    <col min="5" max="16384" width="8.42578125" style="1022"/>
  </cols>
  <sheetData>
    <row r="1" spans="1:3">
      <c r="A1" s="1019" t="s">
        <v>0</v>
      </c>
      <c r="B1" s="1020" t="s">
        <v>535</v>
      </c>
    </row>
    <row r="2" spans="1:3">
      <c r="A2" s="1019" t="s">
        <v>1</v>
      </c>
      <c r="B2" s="1020">
        <v>85</v>
      </c>
    </row>
    <row r="3" spans="1:3">
      <c r="A3" s="1019" t="s">
        <v>2</v>
      </c>
      <c r="B3" s="1020" t="s">
        <v>100</v>
      </c>
    </row>
    <row r="4" spans="1:3" ht="76.5">
      <c r="A4" s="1023" t="s">
        <v>3</v>
      </c>
      <c r="B4" s="1022" t="s">
        <v>536</v>
      </c>
    </row>
    <row r="6" spans="1:3">
      <c r="A6" s="1024" t="s">
        <v>4</v>
      </c>
      <c r="B6" s="1025" t="s">
        <v>5</v>
      </c>
      <c r="C6" s="1026" t="s">
        <v>76</v>
      </c>
    </row>
    <row r="7" spans="1:3">
      <c r="A7" s="1027"/>
      <c r="B7" s="1025" t="s">
        <v>6</v>
      </c>
      <c r="C7" s="1026"/>
    </row>
    <row r="8" spans="1:3">
      <c r="A8" s="1027"/>
      <c r="B8" s="1025" t="s">
        <v>7</v>
      </c>
      <c r="C8" s="1026"/>
    </row>
    <row r="9" spans="1:3">
      <c r="A9" s="1027"/>
      <c r="B9" s="1025" t="s">
        <v>8</v>
      </c>
      <c r="C9" s="1026"/>
    </row>
    <row r="10" spans="1:3">
      <c r="A10" s="1027"/>
      <c r="B10" s="1025" t="s">
        <v>9</v>
      </c>
      <c r="C10" s="1026"/>
    </row>
    <row r="11" spans="1:3">
      <c r="A11" s="1027"/>
      <c r="B11" s="1025" t="s">
        <v>10</v>
      </c>
      <c r="C11" s="1026"/>
    </row>
    <row r="12" spans="1:3">
      <c r="A12" s="1027"/>
      <c r="B12" s="1025" t="s">
        <v>11</v>
      </c>
      <c r="C12" s="1026" t="s">
        <v>76</v>
      </c>
    </row>
    <row r="13" spans="1:3">
      <c r="A13" s="1027"/>
      <c r="B13" s="1025" t="s">
        <v>12</v>
      </c>
      <c r="C13" s="1026" t="s">
        <v>76</v>
      </c>
    </row>
    <row r="14" spans="1:3">
      <c r="A14" s="1027"/>
      <c r="B14" s="1025" t="s">
        <v>13</v>
      </c>
      <c r="C14" s="1026"/>
    </row>
    <row r="15" spans="1:3">
      <c r="A15" s="1027"/>
      <c r="B15" s="1025" t="s">
        <v>14</v>
      </c>
      <c r="C15" s="1026"/>
    </row>
    <row r="16" spans="1:3">
      <c r="A16" s="1027"/>
      <c r="B16" s="1025" t="s">
        <v>15</v>
      </c>
      <c r="C16" s="1026"/>
    </row>
    <row r="17" spans="1:3">
      <c r="A17" s="1028"/>
      <c r="B17" s="1025" t="s">
        <v>16</v>
      </c>
      <c r="C17" s="1026"/>
    </row>
    <row r="19" spans="1:3" ht="25.5">
      <c r="A19" s="1024" t="s">
        <v>17</v>
      </c>
      <c r="B19" s="1029" t="s">
        <v>18</v>
      </c>
      <c r="C19" s="1026"/>
    </row>
    <row r="20" spans="1:3">
      <c r="A20" s="1027"/>
      <c r="B20" s="1029" t="s">
        <v>19</v>
      </c>
      <c r="C20" s="1026"/>
    </row>
    <row r="21" spans="1:3">
      <c r="A21" s="1027"/>
      <c r="B21" s="1029" t="s">
        <v>20</v>
      </c>
      <c r="C21" s="1026"/>
    </row>
    <row r="22" spans="1:3">
      <c r="A22" s="1028"/>
      <c r="B22" s="1029" t="s">
        <v>16</v>
      </c>
      <c r="C22" s="1026"/>
    </row>
    <row r="24" spans="1:3" ht="25.5">
      <c r="A24" s="1024" t="s">
        <v>21</v>
      </c>
      <c r="B24" s="1029" t="s">
        <v>22</v>
      </c>
      <c r="C24" s="1026">
        <v>50</v>
      </c>
    </row>
    <row r="25" spans="1:3">
      <c r="A25" s="1027"/>
      <c r="B25" s="1029" t="s">
        <v>23</v>
      </c>
      <c r="C25" s="1026"/>
    </row>
    <row r="26" spans="1:3">
      <c r="A26" s="1027"/>
      <c r="B26" s="1029" t="s">
        <v>24</v>
      </c>
      <c r="C26" s="1026"/>
    </row>
    <row r="27" spans="1:3">
      <c r="A27" s="1027"/>
      <c r="B27" s="1029" t="s">
        <v>25</v>
      </c>
      <c r="C27" s="1026"/>
    </row>
    <row r="28" spans="1:3">
      <c r="A28" s="1027"/>
      <c r="B28" s="1029" t="s">
        <v>26</v>
      </c>
      <c r="C28" s="1026"/>
    </row>
    <row r="29" spans="1:3">
      <c r="A29" s="1027"/>
      <c r="B29" s="1029" t="s">
        <v>27</v>
      </c>
      <c r="C29" s="1026"/>
    </row>
    <row r="30" spans="1:3">
      <c r="A30" s="1027"/>
      <c r="B30" s="1029" t="s">
        <v>28</v>
      </c>
      <c r="C30" s="1026"/>
    </row>
    <row r="31" spans="1:3">
      <c r="A31" s="1028"/>
      <c r="B31" s="1029" t="s">
        <v>29</v>
      </c>
      <c r="C31" s="1026"/>
    </row>
    <row r="34" spans="1:3" ht="38.25">
      <c r="A34" s="1019" t="s">
        <v>30</v>
      </c>
      <c r="B34" s="1026"/>
    </row>
    <row r="36" spans="1:3" ht="38.25">
      <c r="A36" s="1024" t="s">
        <v>31</v>
      </c>
      <c r="B36" s="1029" t="s">
        <v>32</v>
      </c>
      <c r="C36" s="1026"/>
    </row>
    <row r="37" spans="1:3">
      <c r="A37" s="1030"/>
      <c r="B37" s="1029" t="s">
        <v>33</v>
      </c>
      <c r="C37" s="1026">
        <v>40</v>
      </c>
    </row>
    <row r="38" spans="1:3">
      <c r="A38" s="1030"/>
      <c r="B38" s="1029" t="s">
        <v>34</v>
      </c>
      <c r="C38" s="1026"/>
    </row>
    <row r="39" spans="1:3">
      <c r="A39" s="1031"/>
      <c r="B39" s="1029" t="s">
        <v>35</v>
      </c>
      <c r="C39" s="1026"/>
    </row>
    <row r="40" spans="1:3">
      <c r="A40" s="1032"/>
    </row>
    <row r="42" spans="1:3" ht="25.5">
      <c r="A42" s="1033" t="s">
        <v>36</v>
      </c>
      <c r="B42" s="1026"/>
    </row>
    <row r="44" spans="1:3" ht="51">
      <c r="A44" s="1024" t="s">
        <v>78</v>
      </c>
      <c r="B44" s="1029" t="s">
        <v>5</v>
      </c>
      <c r="C44" s="1278" t="s">
        <v>82</v>
      </c>
    </row>
    <row r="45" spans="1:3">
      <c r="A45" s="1027"/>
      <c r="B45" s="1029" t="s">
        <v>6</v>
      </c>
      <c r="C45" s="1026"/>
    </row>
    <row r="46" spans="1:3">
      <c r="A46" s="1027" t="s">
        <v>80</v>
      </c>
      <c r="B46" s="1029" t="s">
        <v>7</v>
      </c>
      <c r="C46" s="1279"/>
    </row>
    <row r="47" spans="1:3">
      <c r="A47" s="1027" t="s">
        <v>79</v>
      </c>
      <c r="B47" s="1029" t="s">
        <v>8</v>
      </c>
      <c r="C47" s="1279"/>
    </row>
    <row r="48" spans="1:3">
      <c r="A48" s="1027" t="s">
        <v>81</v>
      </c>
      <c r="B48" s="1029" t="s">
        <v>9</v>
      </c>
      <c r="C48" s="1026"/>
    </row>
    <row r="49" spans="1:3">
      <c r="A49" s="1027" t="s">
        <v>82</v>
      </c>
      <c r="B49" s="1029" t="s">
        <v>10</v>
      </c>
      <c r="C49" s="1026"/>
    </row>
    <row r="50" spans="1:3">
      <c r="A50" s="1027" t="s">
        <v>83</v>
      </c>
      <c r="B50" s="1029" t="s">
        <v>11</v>
      </c>
      <c r="C50" s="1278" t="s">
        <v>81</v>
      </c>
    </row>
    <row r="51" spans="1:3">
      <c r="A51" s="1027"/>
      <c r="B51" s="1029" t="s">
        <v>12</v>
      </c>
      <c r="C51" s="1278" t="s">
        <v>82</v>
      </c>
    </row>
    <row r="52" spans="1:3">
      <c r="A52" s="1027"/>
      <c r="B52" s="1029" t="s">
        <v>13</v>
      </c>
      <c r="C52" s="1279"/>
    </row>
    <row r="53" spans="1:3">
      <c r="A53" s="1027"/>
      <c r="B53" s="1029" t="s">
        <v>39</v>
      </c>
      <c r="C53" s="1278" t="s">
        <v>81</v>
      </c>
    </row>
    <row r="54" spans="1:3">
      <c r="A54" s="1027"/>
      <c r="B54" s="1029" t="s">
        <v>14</v>
      </c>
      <c r="C54" s="1026"/>
    </row>
    <row r="55" spans="1:3">
      <c r="A55" s="1027"/>
      <c r="B55" s="1029" t="s">
        <v>40</v>
      </c>
      <c r="C55" s="1278" t="s">
        <v>82</v>
      </c>
    </row>
    <row r="56" spans="1:3">
      <c r="A56" s="1027"/>
      <c r="B56" s="1029" t="s">
        <v>41</v>
      </c>
      <c r="C56" s="1278" t="s">
        <v>82</v>
      </c>
    </row>
    <row r="57" spans="1:3">
      <c r="A57" s="1027"/>
      <c r="B57" s="1029" t="s">
        <v>15</v>
      </c>
      <c r="C57" s="1280" t="s">
        <v>83</v>
      </c>
    </row>
    <row r="58" spans="1:3">
      <c r="A58" s="1028"/>
      <c r="B58" s="1029" t="s">
        <v>16</v>
      </c>
      <c r="C58" s="1026"/>
    </row>
    <row r="61" spans="1:3" ht="51">
      <c r="A61" s="1033" t="s">
        <v>42</v>
      </c>
      <c r="B61" s="1026" t="s">
        <v>537</v>
      </c>
    </row>
    <row r="63" spans="1:3" ht="38.25">
      <c r="A63" s="1033" t="s">
        <v>43</v>
      </c>
      <c r="B63" s="1034"/>
      <c r="C63" s="1026"/>
    </row>
    <row r="65" spans="1:3" ht="51">
      <c r="A65" s="1035" t="s">
        <v>44</v>
      </c>
      <c r="B65" s="1029" t="s">
        <v>45</v>
      </c>
      <c r="C65" s="1027" t="s">
        <v>81</v>
      </c>
    </row>
    <row r="66" spans="1:3">
      <c r="A66" s="1036"/>
      <c r="B66" s="1029" t="s">
        <v>46</v>
      </c>
      <c r="C66" s="1027" t="s">
        <v>81</v>
      </c>
    </row>
    <row r="67" spans="1:3">
      <c r="A67" s="1036"/>
      <c r="B67" s="1029" t="s">
        <v>47</v>
      </c>
      <c r="C67" s="1027" t="s">
        <v>81</v>
      </c>
    </row>
    <row r="68" spans="1:3">
      <c r="A68" s="1037"/>
      <c r="B68" s="1029" t="s">
        <v>48</v>
      </c>
      <c r="C68" s="1027" t="s">
        <v>81</v>
      </c>
    </row>
    <row r="71" spans="1:3" ht="51">
      <c r="A71" s="1033" t="s">
        <v>42</v>
      </c>
      <c r="B71" s="1029" t="s">
        <v>538</v>
      </c>
    </row>
    <row r="73" spans="1:3" ht="38.25">
      <c r="A73" s="1033" t="s">
        <v>43</v>
      </c>
      <c r="B73" s="1029"/>
    </row>
    <row r="75" spans="1:3" ht="25.5">
      <c r="A75" s="1035" t="s">
        <v>49</v>
      </c>
      <c r="B75" s="1029" t="s">
        <v>50</v>
      </c>
      <c r="C75" s="1026"/>
    </row>
    <row r="76" spans="1:3">
      <c r="A76" s="1036"/>
      <c r="B76" s="1029" t="s">
        <v>51</v>
      </c>
      <c r="C76" s="1026"/>
    </row>
    <row r="77" spans="1:3">
      <c r="A77" s="1036"/>
      <c r="B77" s="1029" t="s">
        <v>52</v>
      </c>
      <c r="C77" s="1026"/>
    </row>
    <row r="78" spans="1:3">
      <c r="A78" s="1036"/>
      <c r="B78" s="1029" t="s">
        <v>53</v>
      </c>
      <c r="C78" s="1026"/>
    </row>
    <row r="79" spans="1:3">
      <c r="A79" s="1037"/>
      <c r="B79" s="1029" t="s">
        <v>54</v>
      </c>
      <c r="C79" s="1026"/>
    </row>
    <row r="82" spans="1:3" ht="51">
      <c r="A82" s="1033" t="s">
        <v>55</v>
      </c>
      <c r="B82" s="1029" t="s">
        <v>539</v>
      </c>
    </row>
    <row r="84" spans="1:3" ht="38.25">
      <c r="A84" s="1033" t="s">
        <v>43</v>
      </c>
      <c r="B84" s="1029" t="s">
        <v>540</v>
      </c>
    </row>
    <row r="86" spans="1:3" ht="25.5">
      <c r="A86" s="1035" t="s">
        <v>56</v>
      </c>
      <c r="B86" s="1029" t="s">
        <v>57</v>
      </c>
      <c r="C86" s="1026"/>
    </row>
    <row r="87" spans="1:3">
      <c r="A87" s="1036"/>
      <c r="B87" s="1029" t="s">
        <v>58</v>
      </c>
      <c r="C87" s="1026"/>
    </row>
    <row r="88" spans="1:3">
      <c r="A88" s="1036"/>
      <c r="B88" s="1029" t="s">
        <v>59</v>
      </c>
      <c r="C88" s="1026"/>
    </row>
    <row r="89" spans="1:3">
      <c r="A89" s="1036"/>
      <c r="B89" s="1029" t="s">
        <v>60</v>
      </c>
      <c r="C89" s="1026"/>
    </row>
    <row r="90" spans="1:3">
      <c r="A90" s="1036"/>
      <c r="B90" s="1029" t="s">
        <v>61</v>
      </c>
      <c r="C90" s="1026"/>
    </row>
    <row r="91" spans="1:3">
      <c r="A91" s="1036"/>
      <c r="B91" s="1029" t="s">
        <v>62</v>
      </c>
      <c r="C91" s="1026"/>
    </row>
    <row r="92" spans="1:3">
      <c r="A92" s="1037"/>
      <c r="B92" s="1029" t="s">
        <v>63</v>
      </c>
      <c r="C92" s="1026"/>
    </row>
    <row r="95" spans="1:3" ht="51">
      <c r="A95" s="1033" t="s">
        <v>64</v>
      </c>
      <c r="B95" s="1029" t="s">
        <v>125</v>
      </c>
    </row>
    <row r="97" spans="1:3" ht="38.25">
      <c r="A97" s="1033" t="s">
        <v>43</v>
      </c>
      <c r="B97" s="1029"/>
    </row>
    <row r="99" spans="1:3" ht="38.25">
      <c r="A99" s="1035" t="s">
        <v>65</v>
      </c>
      <c r="B99" s="1029" t="s">
        <v>66</v>
      </c>
      <c r="C99" s="1026"/>
    </row>
    <row r="100" spans="1:3">
      <c r="A100" s="1036"/>
      <c r="B100" s="1029" t="s">
        <v>67</v>
      </c>
      <c r="C100" s="1026"/>
    </row>
    <row r="101" spans="1:3">
      <c r="A101" s="1036"/>
      <c r="B101" s="1029" t="s">
        <v>68</v>
      </c>
      <c r="C101" s="1026"/>
    </row>
    <row r="102" spans="1:3" ht="25.5">
      <c r="A102" s="1036"/>
      <c r="B102" s="1029" t="s">
        <v>69</v>
      </c>
      <c r="C102" s="1026"/>
    </row>
    <row r="103" spans="1:3">
      <c r="A103" s="1037"/>
      <c r="B103" s="1029" t="s">
        <v>70</v>
      </c>
      <c r="C103" s="1026"/>
    </row>
    <row r="106" spans="1:3" ht="51">
      <c r="A106" s="1033" t="s">
        <v>71</v>
      </c>
      <c r="B106" s="1029" t="s">
        <v>541</v>
      </c>
    </row>
    <row r="108" spans="1:3" ht="38.25">
      <c r="A108" s="1033" t="s">
        <v>72</v>
      </c>
      <c r="B108" s="1029" t="s">
        <v>542</v>
      </c>
    </row>
  </sheetData>
  <phoneticPr fontId="0" type="noConversion"/>
  <printOptions gridLines="1"/>
  <pageMargins left="0.75" right="0.75" top="1" bottom="1" header="0.5" footer="0.5"/>
  <pageSetup paperSize="9" orientation="portrait" verticalDpi="0" r:id="rId1"/>
  <headerFooter alignWithMargins="0"/>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96B52E-550E-4A80-8A81-BDD81999C467}">
  <dimension ref="A1:C108"/>
  <sheetViews>
    <sheetView topLeftCell="A70" workbookViewId="0">
      <selection activeCell="D89" sqref="D89"/>
    </sheetView>
  </sheetViews>
  <sheetFormatPr defaultColWidth="8.42578125" defaultRowHeight="12.75"/>
  <cols>
    <col min="1" max="1" width="21" customWidth="1"/>
    <col min="2" max="2" width="28.28515625" customWidth="1"/>
    <col min="3" max="3" width="9.28515625" style="1284" customWidth="1"/>
  </cols>
  <sheetData>
    <row r="1" spans="1:3">
      <c r="A1" s="1282" t="s">
        <v>543</v>
      </c>
      <c r="B1" s="1283" t="s">
        <v>544</v>
      </c>
    </row>
    <row r="2" spans="1:3">
      <c r="A2" s="1282" t="s">
        <v>1</v>
      </c>
      <c r="B2" s="1283">
        <v>87</v>
      </c>
    </row>
    <row r="3" spans="1:3">
      <c r="A3" s="1282" t="s">
        <v>2</v>
      </c>
      <c r="B3" s="1283" t="s">
        <v>96</v>
      </c>
    </row>
    <row r="4" spans="1:3" ht="178.5">
      <c r="A4" s="1282" t="s">
        <v>3</v>
      </c>
      <c r="B4" s="1344" t="s">
        <v>545</v>
      </c>
    </row>
    <row r="6" spans="1:3">
      <c r="A6" s="1287" t="s">
        <v>4</v>
      </c>
      <c r="B6" s="1288" t="s">
        <v>5</v>
      </c>
      <c r="C6" s="1289" t="s">
        <v>76</v>
      </c>
    </row>
    <row r="7" spans="1:3">
      <c r="A7" s="1290"/>
      <c r="B7" s="1288" t="s">
        <v>6</v>
      </c>
      <c r="C7" s="1289"/>
    </row>
    <row r="8" spans="1:3">
      <c r="A8" s="1290"/>
      <c r="B8" s="1288" t="s">
        <v>7</v>
      </c>
      <c r="C8" s="1289" t="s">
        <v>76</v>
      </c>
    </row>
    <row r="9" spans="1:3">
      <c r="A9" s="1290"/>
      <c r="B9" s="1288" t="s">
        <v>8</v>
      </c>
      <c r="C9" s="1289"/>
    </row>
    <row r="10" spans="1:3">
      <c r="A10" s="1290"/>
      <c r="B10" s="1288" t="s">
        <v>9</v>
      </c>
      <c r="C10" s="1289"/>
    </row>
    <row r="11" spans="1:3">
      <c r="A11" s="1290"/>
      <c r="B11" s="1288" t="s">
        <v>10</v>
      </c>
      <c r="C11" s="1289"/>
    </row>
    <row r="12" spans="1:3">
      <c r="A12" s="1290"/>
      <c r="B12" s="1288" t="s">
        <v>11</v>
      </c>
      <c r="C12" s="1289" t="s">
        <v>76</v>
      </c>
    </row>
    <row r="13" spans="1:3">
      <c r="A13" s="1290"/>
      <c r="B13" s="1288" t="s">
        <v>12</v>
      </c>
      <c r="C13" s="1289" t="s">
        <v>76</v>
      </c>
    </row>
    <row r="14" spans="1:3">
      <c r="A14" s="1290"/>
      <c r="B14" s="1288" t="s">
        <v>13</v>
      </c>
      <c r="C14" s="1289"/>
    </row>
    <row r="15" spans="1:3">
      <c r="A15" s="1290"/>
      <c r="B15" s="1288" t="s">
        <v>14</v>
      </c>
      <c r="C15" s="1289"/>
    </row>
    <row r="16" spans="1:3">
      <c r="A16" s="1290"/>
      <c r="B16" s="1288" t="s">
        <v>15</v>
      </c>
      <c r="C16" s="1289" t="s">
        <v>76</v>
      </c>
    </row>
    <row r="17" spans="1:3">
      <c r="A17" s="1291"/>
      <c r="B17" s="1288" t="s">
        <v>16</v>
      </c>
      <c r="C17" s="1289"/>
    </row>
    <row r="19" spans="1:3">
      <c r="A19" s="1287" t="s">
        <v>17</v>
      </c>
      <c r="B19" s="1292" t="s">
        <v>18</v>
      </c>
      <c r="C19" s="1289"/>
    </row>
    <row r="20" spans="1:3">
      <c r="A20" s="1290"/>
      <c r="B20" s="1292" t="s">
        <v>19</v>
      </c>
      <c r="C20" s="1289"/>
    </row>
    <row r="21" spans="1:3">
      <c r="A21" s="1290"/>
      <c r="B21" s="1292" t="s">
        <v>20</v>
      </c>
      <c r="C21" s="1289"/>
    </row>
    <row r="22" spans="1:3">
      <c r="A22" s="1291"/>
      <c r="B22" s="1292" t="s">
        <v>16</v>
      </c>
      <c r="C22" s="1289"/>
    </row>
    <row r="24" spans="1:3">
      <c r="A24" s="1287" t="s">
        <v>21</v>
      </c>
      <c r="B24" s="1292" t="s">
        <v>22</v>
      </c>
      <c r="C24" s="1289"/>
    </row>
    <row r="25" spans="1:3">
      <c r="A25" s="1290"/>
      <c r="B25" s="1292" t="s">
        <v>23</v>
      </c>
      <c r="C25" s="1289">
        <v>110</v>
      </c>
    </row>
    <row r="26" spans="1:3">
      <c r="A26" s="1290"/>
      <c r="B26" s="1292" t="s">
        <v>24</v>
      </c>
      <c r="C26" s="1289"/>
    </row>
    <row r="27" spans="1:3">
      <c r="A27" s="1290"/>
      <c r="B27" s="1292" t="s">
        <v>25</v>
      </c>
      <c r="C27" s="1289"/>
    </row>
    <row r="28" spans="1:3">
      <c r="A28" s="1290"/>
      <c r="B28" s="1292" t="s">
        <v>26</v>
      </c>
      <c r="C28" s="1289"/>
    </row>
    <row r="29" spans="1:3">
      <c r="A29" s="1290"/>
      <c r="B29" s="1292" t="s">
        <v>27</v>
      </c>
      <c r="C29" s="1289"/>
    </row>
    <row r="30" spans="1:3">
      <c r="A30" s="1290"/>
      <c r="B30" s="1292" t="s">
        <v>28</v>
      </c>
      <c r="C30" s="1289"/>
    </row>
    <row r="31" spans="1:3">
      <c r="A31" s="1291"/>
      <c r="B31" s="1292" t="s">
        <v>29</v>
      </c>
      <c r="C31" s="1289"/>
    </row>
    <row r="34" spans="1:3">
      <c r="A34" s="1282" t="s">
        <v>30</v>
      </c>
      <c r="B34" s="1293"/>
      <c r="C34" s="1289">
        <v>20</v>
      </c>
    </row>
    <row r="36" spans="1:3">
      <c r="A36" s="1287" t="s">
        <v>31</v>
      </c>
      <c r="B36" s="1292" t="s">
        <v>32</v>
      </c>
      <c r="C36" s="1289"/>
    </row>
    <row r="37" spans="1:3">
      <c r="A37" s="1294"/>
      <c r="B37" s="1292" t="s">
        <v>33</v>
      </c>
      <c r="C37" s="1289"/>
    </row>
    <row r="38" spans="1:3">
      <c r="A38" s="1294"/>
      <c r="B38" s="1292" t="s">
        <v>34</v>
      </c>
      <c r="C38" s="1289" t="s">
        <v>76</v>
      </c>
    </row>
    <row r="39" spans="1:3">
      <c r="A39" s="1295"/>
      <c r="B39" s="1292" t="s">
        <v>35</v>
      </c>
      <c r="C39" s="1289"/>
    </row>
    <row r="40" spans="1:3">
      <c r="A40" s="1296"/>
    </row>
    <row r="42" spans="1:3">
      <c r="A42" s="1297" t="s">
        <v>36</v>
      </c>
      <c r="B42" s="1298"/>
      <c r="C42" s="1289">
        <v>0</v>
      </c>
    </row>
    <row r="44" spans="1:3">
      <c r="A44" s="1287" t="s">
        <v>78</v>
      </c>
      <c r="B44" s="1292" t="s">
        <v>5</v>
      </c>
      <c r="C44" s="1290" t="s">
        <v>79</v>
      </c>
    </row>
    <row r="45" spans="1:3">
      <c r="A45" s="1290"/>
      <c r="B45" s="1292" t="s">
        <v>6</v>
      </c>
      <c r="C45" s="1289"/>
    </row>
    <row r="46" spans="1:3">
      <c r="A46" s="1290" t="s">
        <v>80</v>
      </c>
      <c r="B46" s="1292" t="s">
        <v>7</v>
      </c>
      <c r="C46" s="1290" t="s">
        <v>79</v>
      </c>
    </row>
    <row r="47" spans="1:3">
      <c r="A47" s="1290" t="s">
        <v>79</v>
      </c>
      <c r="B47" s="1292" t="s">
        <v>8</v>
      </c>
      <c r="C47" s="1289"/>
    </row>
    <row r="48" spans="1:3">
      <c r="A48" s="1290" t="s">
        <v>81</v>
      </c>
      <c r="B48" s="1292" t="s">
        <v>9</v>
      </c>
      <c r="C48" s="1289"/>
    </row>
    <row r="49" spans="1:3">
      <c r="A49" s="1290" t="s">
        <v>82</v>
      </c>
      <c r="B49" s="1292" t="s">
        <v>10</v>
      </c>
      <c r="C49" s="1289"/>
    </row>
    <row r="50" spans="1:3">
      <c r="A50" s="1290" t="s">
        <v>83</v>
      </c>
      <c r="B50" s="1292" t="s">
        <v>11</v>
      </c>
      <c r="C50" s="1290" t="s">
        <v>79</v>
      </c>
    </row>
    <row r="51" spans="1:3">
      <c r="A51" s="1290"/>
      <c r="B51" s="1292" t="s">
        <v>12</v>
      </c>
      <c r="C51" s="1290" t="s">
        <v>79</v>
      </c>
    </row>
    <row r="52" spans="1:3">
      <c r="A52" s="1290"/>
      <c r="B52" s="1292" t="s">
        <v>13</v>
      </c>
      <c r="C52" s="1289"/>
    </row>
    <row r="53" spans="1:3">
      <c r="A53" s="1290"/>
      <c r="B53" s="1292" t="s">
        <v>39</v>
      </c>
      <c r="C53" s="1290" t="s">
        <v>79</v>
      </c>
    </row>
    <row r="54" spans="1:3">
      <c r="A54" s="1290"/>
      <c r="B54" s="1292" t="s">
        <v>14</v>
      </c>
      <c r="C54" s="1289"/>
    </row>
    <row r="55" spans="1:3">
      <c r="A55" s="1290"/>
      <c r="B55" s="1292" t="s">
        <v>40</v>
      </c>
      <c r="C55" s="1290" t="s">
        <v>79</v>
      </c>
    </row>
    <row r="56" spans="1:3">
      <c r="A56" s="1290"/>
      <c r="B56" s="1292" t="s">
        <v>41</v>
      </c>
      <c r="C56" s="1290" t="s">
        <v>79</v>
      </c>
    </row>
    <row r="57" spans="1:3">
      <c r="A57" s="1290"/>
      <c r="B57" s="1292" t="s">
        <v>15</v>
      </c>
      <c r="C57" s="1290" t="s">
        <v>79</v>
      </c>
    </row>
    <row r="58" spans="1:3">
      <c r="A58" s="1291"/>
      <c r="B58" s="1292" t="s">
        <v>16</v>
      </c>
      <c r="C58" s="1289"/>
    </row>
    <row r="61" spans="1:3">
      <c r="A61" s="1297" t="s">
        <v>42</v>
      </c>
      <c r="B61" s="1298"/>
      <c r="C61" s="1289"/>
    </row>
    <row r="63" spans="1:3">
      <c r="A63" s="1297" t="s">
        <v>43</v>
      </c>
      <c r="B63" s="1298"/>
      <c r="C63" s="1289"/>
    </row>
    <row r="65" spans="1:3">
      <c r="A65" s="1301" t="s">
        <v>44</v>
      </c>
      <c r="B65" s="1292" t="s">
        <v>45</v>
      </c>
      <c r="C65" s="1290" t="s">
        <v>79</v>
      </c>
    </row>
    <row r="66" spans="1:3">
      <c r="A66" s="1302"/>
      <c r="B66" s="1292" t="s">
        <v>46</v>
      </c>
      <c r="C66" s="1289"/>
    </row>
    <row r="67" spans="1:3">
      <c r="A67" s="1302"/>
      <c r="B67" s="1292" t="s">
        <v>47</v>
      </c>
      <c r="C67" s="1290" t="s">
        <v>79</v>
      </c>
    </row>
    <row r="68" spans="1:3">
      <c r="A68" s="1303"/>
      <c r="B68" s="1292" t="s">
        <v>48</v>
      </c>
      <c r="C68" s="1290" t="s">
        <v>79</v>
      </c>
    </row>
    <row r="71" spans="1:3">
      <c r="A71" s="1297" t="s">
        <v>42</v>
      </c>
      <c r="B71" s="1298"/>
      <c r="C71" s="1289"/>
    </row>
    <row r="73" spans="1:3">
      <c r="A73" s="1297" t="s">
        <v>43</v>
      </c>
      <c r="B73" s="1298"/>
      <c r="C73" s="1289"/>
    </row>
    <row r="75" spans="1:3">
      <c r="A75" s="1301" t="s">
        <v>49</v>
      </c>
      <c r="B75" s="1292" t="s">
        <v>50</v>
      </c>
      <c r="C75" s="1289"/>
    </row>
    <row r="76" spans="1:3">
      <c r="A76" s="1302"/>
      <c r="B76" s="1292" t="s">
        <v>51</v>
      </c>
      <c r="C76" s="1289"/>
    </row>
    <row r="77" spans="1:3">
      <c r="A77" s="1302"/>
      <c r="B77" s="1292" t="s">
        <v>52</v>
      </c>
      <c r="C77" s="1289" t="s">
        <v>76</v>
      </c>
    </row>
    <row r="78" spans="1:3">
      <c r="A78" s="1302"/>
      <c r="B78" s="1292" t="s">
        <v>53</v>
      </c>
      <c r="C78" s="1289"/>
    </row>
    <row r="79" spans="1:3">
      <c r="A79" s="1303"/>
      <c r="B79" s="1292" t="s">
        <v>54</v>
      </c>
      <c r="C79" s="1289"/>
    </row>
    <row r="82" spans="1:3">
      <c r="A82" s="1297" t="s">
        <v>55</v>
      </c>
      <c r="B82" s="1304"/>
      <c r="C82" s="1343" t="s">
        <v>546</v>
      </c>
    </row>
    <row r="84" spans="1:3">
      <c r="A84" s="1297" t="s">
        <v>43</v>
      </c>
      <c r="B84" s="1298"/>
      <c r="C84" s="1289"/>
    </row>
    <row r="86" spans="1:3">
      <c r="A86" s="1301" t="s">
        <v>56</v>
      </c>
      <c r="B86" s="1292" t="s">
        <v>57</v>
      </c>
      <c r="C86" s="1289" t="s">
        <v>547</v>
      </c>
    </row>
    <row r="87" spans="1:3">
      <c r="A87" s="1302"/>
      <c r="B87" s="1292" t="s">
        <v>58</v>
      </c>
      <c r="C87" s="1289" t="s">
        <v>547</v>
      </c>
    </row>
    <row r="88" spans="1:3">
      <c r="A88" s="1302"/>
      <c r="B88" s="1292" t="s">
        <v>59</v>
      </c>
      <c r="C88" s="1289"/>
    </row>
    <row r="89" spans="1:3">
      <c r="A89" s="1302"/>
      <c r="B89" s="1292" t="s">
        <v>60</v>
      </c>
      <c r="C89" s="1289"/>
    </row>
    <row r="90" spans="1:3">
      <c r="A90" s="1302"/>
      <c r="B90" s="1292" t="s">
        <v>61</v>
      </c>
      <c r="C90" s="1289"/>
    </row>
    <row r="91" spans="1:3">
      <c r="A91" s="1302"/>
      <c r="B91" s="1292" t="s">
        <v>62</v>
      </c>
      <c r="C91" s="1289"/>
    </row>
    <row r="92" spans="1:3">
      <c r="A92" s="1303"/>
      <c r="B92" s="1292" t="s">
        <v>63</v>
      </c>
      <c r="C92" s="1289"/>
    </row>
    <row r="95" spans="1:3">
      <c r="A95" s="1297" t="s">
        <v>64</v>
      </c>
      <c r="B95" s="1304"/>
      <c r="C95" s="1343" t="s">
        <v>546</v>
      </c>
    </row>
    <row r="97" spans="1:3">
      <c r="A97" s="1297" t="s">
        <v>43</v>
      </c>
      <c r="B97" s="1298"/>
    </row>
    <row r="99" spans="1:3">
      <c r="A99" s="1301" t="s">
        <v>65</v>
      </c>
      <c r="B99" s="1292" t="s">
        <v>66</v>
      </c>
      <c r="C99" s="1289"/>
    </row>
    <row r="100" spans="1:3">
      <c r="A100" s="1302"/>
      <c r="B100" s="1292" t="s">
        <v>67</v>
      </c>
      <c r="C100" s="1289" t="s">
        <v>76</v>
      </c>
    </row>
    <row r="101" spans="1:3">
      <c r="A101" s="1302"/>
      <c r="B101" s="1292" t="s">
        <v>68</v>
      </c>
      <c r="C101" s="1289" t="s">
        <v>76</v>
      </c>
    </row>
    <row r="102" spans="1:3">
      <c r="A102" s="1302"/>
      <c r="B102" s="1292" t="s">
        <v>69</v>
      </c>
      <c r="C102" s="1289" t="s">
        <v>76</v>
      </c>
    </row>
    <row r="103" spans="1:3">
      <c r="A103" s="1303"/>
      <c r="B103" s="1292" t="s">
        <v>70</v>
      </c>
      <c r="C103" s="1289" t="s">
        <v>76</v>
      </c>
    </row>
    <row r="106" spans="1:3">
      <c r="A106" s="1297" t="s">
        <v>98</v>
      </c>
      <c r="B106" s="1298"/>
      <c r="C106" s="1289"/>
    </row>
    <row r="108" spans="1:3">
      <c r="A108" s="1297" t="s">
        <v>72</v>
      </c>
      <c r="B108" s="1298"/>
      <c r="C108" s="1289"/>
    </row>
  </sheetData>
  <phoneticPr fontId="0" type="noConversion"/>
  <pageMargins left="0.75" right="0.75" top="1" bottom="1" header="0.5" footer="0.5"/>
  <headerFooter alignWithMargins="0"/>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AD1548-3DE3-44FB-842E-14A4ADD5B7C4}">
  <dimension ref="A1:C108"/>
  <sheetViews>
    <sheetView topLeftCell="A94" workbookViewId="0">
      <selection activeCell="C111" sqref="C111"/>
    </sheetView>
  </sheetViews>
  <sheetFormatPr defaultColWidth="8.42578125" defaultRowHeight="12.75"/>
  <cols>
    <col min="1" max="1" width="15.5703125" customWidth="1"/>
    <col min="2" max="2" width="27.28515625" customWidth="1"/>
    <col min="3" max="3" width="14.28515625" style="1284" customWidth="1"/>
  </cols>
  <sheetData>
    <row r="1" spans="1:3">
      <c r="A1" s="1282" t="s">
        <v>0</v>
      </c>
      <c r="B1" s="1283" t="s">
        <v>548</v>
      </c>
    </row>
    <row r="2" spans="1:3">
      <c r="A2" s="1282" t="s">
        <v>1</v>
      </c>
      <c r="B2" s="1283">
        <v>88</v>
      </c>
    </row>
    <row r="3" spans="1:3">
      <c r="A3" s="1282" t="s">
        <v>2</v>
      </c>
      <c r="B3" s="1283" t="s">
        <v>483</v>
      </c>
    </row>
    <row r="4" spans="1:3" ht="191.25">
      <c r="A4" s="1282" t="s">
        <v>3</v>
      </c>
      <c r="B4" s="1344" t="s">
        <v>549</v>
      </c>
    </row>
    <row r="6" spans="1:3">
      <c r="A6" s="1287" t="s">
        <v>4</v>
      </c>
      <c r="B6" s="1288" t="s">
        <v>5</v>
      </c>
      <c r="C6" s="1289" t="s">
        <v>76</v>
      </c>
    </row>
    <row r="7" spans="1:3">
      <c r="A7" s="1290"/>
      <c r="B7" s="1288" t="s">
        <v>6</v>
      </c>
      <c r="C7" s="1289"/>
    </row>
    <row r="8" spans="1:3">
      <c r="A8" s="1290"/>
      <c r="B8" s="1288" t="s">
        <v>7</v>
      </c>
      <c r="C8" s="1289" t="s">
        <v>76</v>
      </c>
    </row>
    <row r="9" spans="1:3">
      <c r="A9" s="1290"/>
      <c r="B9" s="1288" t="s">
        <v>8</v>
      </c>
      <c r="C9" s="1289" t="s">
        <v>76</v>
      </c>
    </row>
    <row r="10" spans="1:3">
      <c r="A10" s="1290"/>
      <c r="B10" s="1288" t="s">
        <v>9</v>
      </c>
      <c r="C10" s="1289"/>
    </row>
    <row r="11" spans="1:3">
      <c r="A11" s="1290"/>
      <c r="B11" s="1288" t="s">
        <v>10</v>
      </c>
      <c r="C11" s="1289"/>
    </row>
    <row r="12" spans="1:3">
      <c r="A12" s="1290"/>
      <c r="B12" s="1288" t="s">
        <v>11</v>
      </c>
      <c r="C12" s="1289" t="s">
        <v>76</v>
      </c>
    </row>
    <row r="13" spans="1:3">
      <c r="A13" s="1290"/>
      <c r="B13" s="1288" t="s">
        <v>12</v>
      </c>
      <c r="C13" s="1289" t="s">
        <v>76</v>
      </c>
    </row>
    <row r="14" spans="1:3">
      <c r="A14" s="1290"/>
      <c r="B14" s="1288" t="s">
        <v>13</v>
      </c>
      <c r="C14" s="1289" t="s">
        <v>76</v>
      </c>
    </row>
    <row r="15" spans="1:3">
      <c r="A15" s="1290"/>
      <c r="B15" s="1288" t="s">
        <v>14</v>
      </c>
      <c r="C15" s="1289"/>
    </row>
    <row r="16" spans="1:3">
      <c r="A16" s="1290"/>
      <c r="B16" s="1288" t="s">
        <v>15</v>
      </c>
      <c r="C16" s="1289"/>
    </row>
    <row r="17" spans="1:3">
      <c r="A17" s="1291"/>
      <c r="B17" s="1288" t="s">
        <v>16</v>
      </c>
      <c r="C17" s="1289"/>
    </row>
    <row r="19" spans="1:3">
      <c r="A19" s="1287" t="s">
        <v>17</v>
      </c>
      <c r="B19" s="1292" t="s">
        <v>18</v>
      </c>
      <c r="C19" s="1289"/>
    </row>
    <row r="20" spans="1:3">
      <c r="A20" s="1290"/>
      <c r="B20" s="1292" t="s">
        <v>19</v>
      </c>
      <c r="C20" s="1289"/>
    </row>
    <row r="21" spans="1:3">
      <c r="A21" s="1290"/>
      <c r="B21" s="1292" t="s">
        <v>20</v>
      </c>
      <c r="C21" s="1289"/>
    </row>
    <row r="22" spans="1:3">
      <c r="A22" s="1291"/>
      <c r="B22" s="1292" t="s">
        <v>16</v>
      </c>
      <c r="C22" s="1289"/>
    </row>
    <row r="24" spans="1:3">
      <c r="A24" s="1287" t="s">
        <v>21</v>
      </c>
      <c r="B24" s="1292" t="s">
        <v>22</v>
      </c>
      <c r="C24" s="1289"/>
    </row>
    <row r="25" spans="1:3">
      <c r="A25" s="1290"/>
      <c r="B25" s="1292" t="s">
        <v>23</v>
      </c>
      <c r="C25" s="1289"/>
    </row>
    <row r="26" spans="1:3">
      <c r="A26" s="1290"/>
      <c r="B26" s="1292" t="s">
        <v>24</v>
      </c>
      <c r="C26" s="1289">
        <v>160</v>
      </c>
    </row>
    <row r="27" spans="1:3">
      <c r="A27" s="1290"/>
      <c r="B27" s="1292" t="s">
        <v>25</v>
      </c>
      <c r="C27" s="1289"/>
    </row>
    <row r="28" spans="1:3">
      <c r="A28" s="1290"/>
      <c r="B28" s="1292" t="s">
        <v>26</v>
      </c>
      <c r="C28" s="1289"/>
    </row>
    <row r="29" spans="1:3">
      <c r="A29" s="1290"/>
      <c r="B29" s="1292" t="s">
        <v>27</v>
      </c>
      <c r="C29" s="1289"/>
    </row>
    <row r="30" spans="1:3">
      <c r="A30" s="1290"/>
      <c r="B30" s="1292" t="s">
        <v>28</v>
      </c>
      <c r="C30" s="1289"/>
    </row>
    <row r="31" spans="1:3">
      <c r="A31" s="1291"/>
      <c r="B31" s="1292" t="s">
        <v>29</v>
      </c>
      <c r="C31" s="1289"/>
    </row>
    <row r="34" spans="1:3">
      <c r="A34" s="1282" t="s">
        <v>30</v>
      </c>
      <c r="B34" s="1293"/>
      <c r="C34" s="1289">
        <v>20</v>
      </c>
    </row>
    <row r="36" spans="1:3">
      <c r="A36" s="1287" t="s">
        <v>31</v>
      </c>
      <c r="B36" s="1292" t="s">
        <v>32</v>
      </c>
      <c r="C36" s="1289"/>
    </row>
    <row r="37" spans="1:3">
      <c r="A37" s="1294"/>
      <c r="B37" s="1292" t="s">
        <v>33</v>
      </c>
      <c r="C37" s="1289"/>
    </row>
    <row r="38" spans="1:3">
      <c r="A38" s="1294"/>
      <c r="B38" s="1292" t="s">
        <v>34</v>
      </c>
      <c r="C38" s="1289"/>
    </row>
    <row r="39" spans="1:3">
      <c r="A39" s="1295"/>
      <c r="B39" s="1292" t="s">
        <v>35</v>
      </c>
      <c r="C39" s="1289" t="s">
        <v>76</v>
      </c>
    </row>
    <row r="40" spans="1:3">
      <c r="A40" s="1296"/>
    </row>
    <row r="42" spans="1:3">
      <c r="A42" s="1297" t="s">
        <v>36</v>
      </c>
      <c r="B42" s="1298"/>
      <c r="C42" s="1289">
        <v>50</v>
      </c>
    </row>
    <row r="44" spans="1:3">
      <c r="A44" s="1287" t="s">
        <v>78</v>
      </c>
      <c r="B44" s="1292" t="s">
        <v>5</v>
      </c>
      <c r="C44" s="1300" t="s">
        <v>83</v>
      </c>
    </row>
    <row r="45" spans="1:3">
      <c r="A45" s="1290"/>
      <c r="B45" s="1292" t="s">
        <v>6</v>
      </c>
      <c r="C45" s="1283"/>
    </row>
    <row r="46" spans="1:3">
      <c r="A46" s="1290" t="s">
        <v>80</v>
      </c>
      <c r="B46" s="1292" t="s">
        <v>7</v>
      </c>
      <c r="C46" s="1300" t="s">
        <v>83</v>
      </c>
    </row>
    <row r="47" spans="1:3">
      <c r="A47" s="1290" t="s">
        <v>79</v>
      </c>
      <c r="B47" s="1292" t="s">
        <v>8</v>
      </c>
      <c r="C47" s="1299" t="s">
        <v>83</v>
      </c>
    </row>
    <row r="48" spans="1:3">
      <c r="A48" s="1290" t="s">
        <v>81</v>
      </c>
      <c r="B48" s="1292" t="s">
        <v>9</v>
      </c>
      <c r="C48" s="1283"/>
    </row>
    <row r="49" spans="1:3">
      <c r="A49" s="1290" t="s">
        <v>82</v>
      </c>
      <c r="B49" s="1292" t="s">
        <v>10</v>
      </c>
      <c r="C49" s="1283"/>
    </row>
    <row r="50" spans="1:3">
      <c r="A50" s="1290" t="s">
        <v>83</v>
      </c>
      <c r="B50" s="1292" t="s">
        <v>11</v>
      </c>
      <c r="C50" s="1300" t="s">
        <v>79</v>
      </c>
    </row>
    <row r="51" spans="1:3">
      <c r="A51" s="1290"/>
      <c r="B51" s="1292" t="s">
        <v>12</v>
      </c>
      <c r="C51" s="1299" t="s">
        <v>83</v>
      </c>
    </row>
    <row r="52" spans="1:3">
      <c r="A52" s="1290"/>
      <c r="B52" s="1292" t="s">
        <v>13</v>
      </c>
      <c r="C52" s="1300" t="s">
        <v>83</v>
      </c>
    </row>
    <row r="53" spans="1:3">
      <c r="A53" s="1290"/>
      <c r="B53" s="1292" t="s">
        <v>39</v>
      </c>
      <c r="C53" s="1300" t="s">
        <v>81</v>
      </c>
    </row>
    <row r="54" spans="1:3">
      <c r="A54" s="1290"/>
      <c r="B54" s="1292" t="s">
        <v>14</v>
      </c>
      <c r="C54" s="1283"/>
    </row>
    <row r="55" spans="1:3">
      <c r="A55" s="1290"/>
      <c r="B55" s="1292" t="s">
        <v>40</v>
      </c>
      <c r="C55" s="1300" t="s">
        <v>81</v>
      </c>
    </row>
    <row r="56" spans="1:3">
      <c r="A56" s="1290"/>
      <c r="B56" s="1292" t="s">
        <v>41</v>
      </c>
      <c r="C56" s="1300" t="s">
        <v>81</v>
      </c>
    </row>
    <row r="57" spans="1:3">
      <c r="A57" s="1290"/>
      <c r="B57" s="1292" t="s">
        <v>15</v>
      </c>
      <c r="C57" s="1300" t="s">
        <v>83</v>
      </c>
    </row>
    <row r="58" spans="1:3">
      <c r="A58" s="1291"/>
      <c r="B58" s="1292" t="s">
        <v>16</v>
      </c>
      <c r="C58" s="1283"/>
    </row>
    <row r="61" spans="1:3">
      <c r="A61" s="1297" t="s">
        <v>42</v>
      </c>
      <c r="B61" s="1298"/>
      <c r="C61" s="1289"/>
    </row>
    <row r="63" spans="1:3">
      <c r="A63" s="1297" t="s">
        <v>43</v>
      </c>
      <c r="B63" s="1298"/>
      <c r="C63" s="1289"/>
    </row>
    <row r="65" spans="1:3">
      <c r="A65" s="1301" t="s">
        <v>44</v>
      </c>
      <c r="B65" s="1292" t="s">
        <v>45</v>
      </c>
      <c r="C65" s="1300" t="s">
        <v>83</v>
      </c>
    </row>
    <row r="66" spans="1:3">
      <c r="A66" s="1302"/>
      <c r="B66" s="1292" t="s">
        <v>46</v>
      </c>
      <c r="C66" s="1300" t="s">
        <v>81</v>
      </c>
    </row>
    <row r="67" spans="1:3">
      <c r="A67" s="1302"/>
      <c r="B67" s="1292" t="s">
        <v>47</v>
      </c>
      <c r="C67" s="1300" t="s">
        <v>82</v>
      </c>
    </row>
    <row r="68" spans="1:3">
      <c r="A68" s="1303"/>
      <c r="B68" s="1292" t="s">
        <v>48</v>
      </c>
      <c r="C68" s="1300" t="s">
        <v>82</v>
      </c>
    </row>
    <row r="71" spans="1:3">
      <c r="A71" s="1297" t="s">
        <v>42</v>
      </c>
      <c r="B71" s="1298"/>
      <c r="C71" s="1289"/>
    </row>
    <row r="73" spans="1:3">
      <c r="A73" s="1297" t="s">
        <v>43</v>
      </c>
      <c r="B73" s="1298"/>
      <c r="C73" s="1289"/>
    </row>
    <row r="75" spans="1:3">
      <c r="A75" s="1301" t="s">
        <v>49</v>
      </c>
      <c r="B75" s="1292" t="s">
        <v>50</v>
      </c>
      <c r="C75" s="1289"/>
    </row>
    <row r="76" spans="1:3">
      <c r="A76" s="1302"/>
      <c r="B76" s="1292" t="s">
        <v>51</v>
      </c>
      <c r="C76" s="1289" t="s">
        <v>76</v>
      </c>
    </row>
    <row r="77" spans="1:3">
      <c r="A77" s="1302"/>
      <c r="B77" s="1292" t="s">
        <v>52</v>
      </c>
      <c r="C77" s="1289" t="s">
        <v>76</v>
      </c>
    </row>
    <row r="78" spans="1:3">
      <c r="A78" s="1302"/>
      <c r="B78" s="1292" t="s">
        <v>53</v>
      </c>
      <c r="C78" s="1289"/>
    </row>
    <row r="79" spans="1:3">
      <c r="A79" s="1303"/>
      <c r="B79" s="1292" t="s">
        <v>54</v>
      </c>
      <c r="C79" s="1289"/>
    </row>
    <row r="82" spans="1:3">
      <c r="A82" s="1297" t="s">
        <v>55</v>
      </c>
      <c r="B82" s="1304"/>
      <c r="C82" s="1342"/>
    </row>
    <row r="84" spans="1:3">
      <c r="A84" s="1297" t="s">
        <v>43</v>
      </c>
      <c r="B84" s="1298"/>
      <c r="C84" s="1289"/>
    </row>
    <row r="86" spans="1:3">
      <c r="A86" s="1301" t="s">
        <v>56</v>
      </c>
      <c r="B86" s="1292" t="s">
        <v>57</v>
      </c>
      <c r="C86" s="1289"/>
    </row>
    <row r="87" spans="1:3">
      <c r="A87" s="1302"/>
      <c r="B87" s="1292" t="s">
        <v>58</v>
      </c>
      <c r="C87" s="1289"/>
    </row>
    <row r="88" spans="1:3">
      <c r="A88" s="1302"/>
      <c r="B88" s="1292" t="s">
        <v>59</v>
      </c>
      <c r="C88" s="1289" t="s">
        <v>76</v>
      </c>
    </row>
    <row r="89" spans="1:3">
      <c r="A89" s="1302"/>
      <c r="B89" s="1292" t="s">
        <v>60</v>
      </c>
      <c r="C89" s="1289"/>
    </row>
    <row r="90" spans="1:3">
      <c r="A90" s="1302"/>
      <c r="B90" s="1292" t="s">
        <v>61</v>
      </c>
      <c r="C90" s="1289"/>
    </row>
    <row r="91" spans="1:3">
      <c r="A91" s="1302"/>
      <c r="B91" s="1292" t="s">
        <v>62</v>
      </c>
      <c r="C91" s="1289"/>
    </row>
    <row r="92" spans="1:3">
      <c r="A92" s="1303"/>
      <c r="B92" s="1292" t="s">
        <v>63</v>
      </c>
      <c r="C92" s="1289"/>
    </row>
    <row r="95" spans="1:3">
      <c r="A95" s="1297" t="s">
        <v>64</v>
      </c>
      <c r="B95" s="1304"/>
      <c r="C95" s="1342" t="s">
        <v>550</v>
      </c>
    </row>
    <row r="97" spans="1:3">
      <c r="A97" s="1297" t="s">
        <v>43</v>
      </c>
      <c r="B97" s="1298"/>
    </row>
    <row r="99" spans="1:3">
      <c r="A99" s="1301" t="s">
        <v>65</v>
      </c>
      <c r="B99" s="1292" t="s">
        <v>66</v>
      </c>
      <c r="C99" s="1289" t="s">
        <v>76</v>
      </c>
    </row>
    <row r="100" spans="1:3">
      <c r="A100" s="1302"/>
      <c r="B100" s="1292" t="s">
        <v>67</v>
      </c>
      <c r="C100" s="1289"/>
    </row>
    <row r="101" spans="1:3">
      <c r="A101" s="1302"/>
      <c r="B101" s="1292" t="s">
        <v>68</v>
      </c>
      <c r="C101" s="1289"/>
    </row>
    <row r="102" spans="1:3">
      <c r="A102" s="1302"/>
      <c r="B102" s="1292" t="s">
        <v>69</v>
      </c>
      <c r="C102" s="1289"/>
    </row>
    <row r="103" spans="1:3">
      <c r="A103" s="1303"/>
      <c r="B103" s="1292" t="s">
        <v>70</v>
      </c>
      <c r="C103" s="1289"/>
    </row>
    <row r="106" spans="1:3">
      <c r="A106" s="1297" t="s">
        <v>98</v>
      </c>
      <c r="B106" s="1298"/>
      <c r="C106" s="1289"/>
    </row>
    <row r="108" spans="1:3">
      <c r="A108" s="1297" t="s">
        <v>72</v>
      </c>
      <c r="B108" s="1298"/>
      <c r="C108" s="1283" t="s">
        <v>551</v>
      </c>
    </row>
  </sheetData>
  <phoneticPr fontId="0" type="noConversion"/>
  <pageMargins left="0.75" right="0.75" top="1" bottom="1" header="0.5" footer="0.5"/>
  <headerFooter alignWithMargins="0"/>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B6E1E6-E127-4846-A8EA-0624C03585E6}">
  <sheetPr codeName="Sheet53"/>
  <dimension ref="A1:C108"/>
  <sheetViews>
    <sheetView topLeftCell="A37" workbookViewId="0">
      <selection activeCell="N18" sqref="N18"/>
    </sheetView>
  </sheetViews>
  <sheetFormatPr defaultColWidth="8.42578125" defaultRowHeight="12.75"/>
  <cols>
    <col min="1" max="1" width="15.5703125" style="1041" customWidth="1"/>
    <col min="2" max="2" width="29.7109375" style="1041" customWidth="1"/>
    <col min="3" max="3" width="14.5703125" style="1040" customWidth="1"/>
    <col min="4" max="4" width="8.42578125" style="1041" bestFit="1"/>
    <col min="5" max="16384" width="8.42578125" style="1041"/>
  </cols>
  <sheetData>
    <row r="1" spans="1:3">
      <c r="A1" s="1038" t="s">
        <v>0</v>
      </c>
      <c r="B1" s="1039" t="s">
        <v>552</v>
      </c>
    </row>
    <row r="2" spans="1:3">
      <c r="A2" s="1038" t="s">
        <v>1</v>
      </c>
      <c r="B2" s="1039">
        <v>89</v>
      </c>
    </row>
    <row r="3" spans="1:3">
      <c r="A3" s="1038" t="s">
        <v>2</v>
      </c>
      <c r="B3" s="1039" t="s">
        <v>100</v>
      </c>
    </row>
    <row r="4" spans="1:3" ht="89.25">
      <c r="A4" s="1042" t="s">
        <v>3</v>
      </c>
      <c r="B4" s="1041" t="s">
        <v>553</v>
      </c>
    </row>
    <row r="6" spans="1:3">
      <c r="A6" s="1043" t="s">
        <v>4</v>
      </c>
      <c r="B6" s="1044" t="s">
        <v>5</v>
      </c>
      <c r="C6" s="1045" t="s">
        <v>76</v>
      </c>
    </row>
    <row r="7" spans="1:3">
      <c r="A7" s="1046"/>
      <c r="B7" s="1044" t="s">
        <v>6</v>
      </c>
      <c r="C7" s="1045"/>
    </row>
    <row r="8" spans="1:3">
      <c r="A8" s="1046"/>
      <c r="B8" s="1044" t="s">
        <v>7</v>
      </c>
      <c r="C8" s="1045" t="s">
        <v>76</v>
      </c>
    </row>
    <row r="9" spans="1:3">
      <c r="A9" s="1046"/>
      <c r="B9" s="1044" t="s">
        <v>8</v>
      </c>
      <c r="C9" s="1045" t="s">
        <v>76</v>
      </c>
    </row>
    <row r="10" spans="1:3">
      <c r="A10" s="1046"/>
      <c r="B10" s="1044" t="s">
        <v>9</v>
      </c>
      <c r="C10" s="1045"/>
    </row>
    <row r="11" spans="1:3">
      <c r="A11" s="1046"/>
      <c r="B11" s="1044" t="s">
        <v>10</v>
      </c>
      <c r="C11" s="1045"/>
    </row>
    <row r="12" spans="1:3">
      <c r="A12" s="1046"/>
      <c r="B12" s="1044" t="s">
        <v>11</v>
      </c>
      <c r="C12" s="1045" t="s">
        <v>76</v>
      </c>
    </row>
    <row r="13" spans="1:3">
      <c r="A13" s="1046"/>
      <c r="B13" s="1044" t="s">
        <v>12</v>
      </c>
      <c r="C13" s="1045" t="s">
        <v>76</v>
      </c>
    </row>
    <row r="14" spans="1:3">
      <c r="A14" s="1046"/>
      <c r="B14" s="1044" t="s">
        <v>13</v>
      </c>
      <c r="C14" s="1045"/>
    </row>
    <row r="15" spans="1:3">
      <c r="A15" s="1046"/>
      <c r="B15" s="1044" t="s">
        <v>14</v>
      </c>
      <c r="C15" s="1045"/>
    </row>
    <row r="16" spans="1:3">
      <c r="A16" s="1046"/>
      <c r="B16" s="1044" t="s">
        <v>15</v>
      </c>
      <c r="C16" s="1045" t="s">
        <v>76</v>
      </c>
    </row>
    <row r="17" spans="1:3">
      <c r="A17" s="1047"/>
      <c r="B17" s="1044" t="s">
        <v>16</v>
      </c>
      <c r="C17" s="1045"/>
    </row>
    <row r="19" spans="1:3" ht="25.5">
      <c r="A19" s="1043" t="s">
        <v>17</v>
      </c>
      <c r="B19" s="1048" t="s">
        <v>18</v>
      </c>
      <c r="C19" s="1045"/>
    </row>
    <row r="20" spans="1:3">
      <c r="A20" s="1046"/>
      <c r="B20" s="1048" t="s">
        <v>19</v>
      </c>
      <c r="C20" s="1045"/>
    </row>
    <row r="21" spans="1:3">
      <c r="A21" s="1046"/>
      <c r="B21" s="1048" t="s">
        <v>20</v>
      </c>
      <c r="C21" s="1045"/>
    </row>
    <row r="22" spans="1:3">
      <c r="A22" s="1047"/>
      <c r="B22" s="1048" t="s">
        <v>16</v>
      </c>
      <c r="C22" s="1045"/>
    </row>
    <row r="24" spans="1:3" ht="25.5">
      <c r="A24" s="1043" t="s">
        <v>21</v>
      </c>
      <c r="B24" s="1048" t="s">
        <v>22</v>
      </c>
      <c r="C24" s="1045"/>
    </row>
    <row r="25" spans="1:3">
      <c r="A25" s="1046"/>
      <c r="B25" s="1048" t="s">
        <v>23</v>
      </c>
      <c r="C25" s="1045"/>
    </row>
    <row r="26" spans="1:3">
      <c r="A26" s="1046"/>
      <c r="B26" s="1048" t="s">
        <v>24</v>
      </c>
      <c r="C26" s="1045">
        <v>170</v>
      </c>
    </row>
    <row r="27" spans="1:3">
      <c r="A27" s="1046"/>
      <c r="B27" s="1048" t="s">
        <v>25</v>
      </c>
      <c r="C27" s="1045"/>
    </row>
    <row r="28" spans="1:3">
      <c r="A28" s="1046"/>
      <c r="B28" s="1048" t="s">
        <v>26</v>
      </c>
      <c r="C28" s="1045"/>
    </row>
    <row r="29" spans="1:3">
      <c r="A29" s="1046"/>
      <c r="B29" s="1048" t="s">
        <v>27</v>
      </c>
      <c r="C29" s="1045"/>
    </row>
    <row r="30" spans="1:3">
      <c r="A30" s="1046"/>
      <c r="B30" s="1048" t="s">
        <v>28</v>
      </c>
      <c r="C30" s="1045"/>
    </row>
    <row r="31" spans="1:3">
      <c r="A31" s="1047"/>
      <c r="B31" s="1048" t="s">
        <v>29</v>
      </c>
      <c r="C31" s="1045"/>
    </row>
    <row r="34" spans="1:3" ht="38.25">
      <c r="A34" s="1038" t="s">
        <v>30</v>
      </c>
      <c r="B34" s="1045">
        <v>16</v>
      </c>
    </row>
    <row r="36" spans="1:3" ht="38.25">
      <c r="A36" s="1043" t="s">
        <v>31</v>
      </c>
      <c r="B36" s="1048" t="s">
        <v>32</v>
      </c>
      <c r="C36" s="1045"/>
    </row>
    <row r="37" spans="1:3">
      <c r="A37" s="1049"/>
      <c r="B37" s="1048" t="s">
        <v>33</v>
      </c>
      <c r="C37" s="1045"/>
    </row>
    <row r="38" spans="1:3">
      <c r="A38" s="1049"/>
      <c r="B38" s="1048" t="s">
        <v>34</v>
      </c>
      <c r="C38" s="1045"/>
    </row>
    <row r="39" spans="1:3">
      <c r="A39" s="1050"/>
      <c r="B39" s="1048" t="s">
        <v>35</v>
      </c>
      <c r="C39" s="1045">
        <v>120</v>
      </c>
    </row>
    <row r="40" spans="1:3">
      <c r="A40" s="1051"/>
    </row>
    <row r="42" spans="1:3" ht="25.5">
      <c r="A42" s="1052" t="s">
        <v>36</v>
      </c>
      <c r="B42" s="1045">
        <v>40</v>
      </c>
    </row>
    <row r="44" spans="1:3" ht="51">
      <c r="A44" s="1043" t="s">
        <v>78</v>
      </c>
      <c r="B44" s="1048" t="s">
        <v>5</v>
      </c>
      <c r="C44" s="1053" t="s">
        <v>79</v>
      </c>
    </row>
    <row r="45" spans="1:3">
      <c r="A45" s="1046"/>
      <c r="B45" s="1048" t="s">
        <v>6</v>
      </c>
      <c r="C45" s="1054"/>
    </row>
    <row r="46" spans="1:3">
      <c r="A46" s="1046" t="s">
        <v>80</v>
      </c>
      <c r="B46" s="1048" t="s">
        <v>7</v>
      </c>
      <c r="C46" s="1053" t="s">
        <v>81</v>
      </c>
    </row>
    <row r="47" spans="1:3">
      <c r="A47" s="1046" t="s">
        <v>79</v>
      </c>
      <c r="B47" s="1048" t="s">
        <v>8</v>
      </c>
      <c r="C47" s="1046" t="s">
        <v>81</v>
      </c>
    </row>
    <row r="48" spans="1:3">
      <c r="A48" s="1046" t="s">
        <v>81</v>
      </c>
      <c r="B48" s="1048" t="s">
        <v>9</v>
      </c>
      <c r="C48" s="1055"/>
    </row>
    <row r="49" spans="1:3">
      <c r="A49" s="1046" t="s">
        <v>82</v>
      </c>
      <c r="B49" s="1048" t="s">
        <v>10</v>
      </c>
      <c r="C49" s="1055"/>
    </row>
    <row r="50" spans="1:3">
      <c r="A50" s="1046" t="s">
        <v>83</v>
      </c>
      <c r="B50" s="1048" t="s">
        <v>11</v>
      </c>
      <c r="C50" s="1053" t="s">
        <v>82</v>
      </c>
    </row>
    <row r="51" spans="1:3">
      <c r="A51" s="1046"/>
      <c r="B51" s="1048" t="s">
        <v>12</v>
      </c>
      <c r="C51" s="1053" t="s">
        <v>79</v>
      </c>
    </row>
    <row r="52" spans="1:3">
      <c r="A52" s="1046"/>
      <c r="B52" s="1048" t="s">
        <v>13</v>
      </c>
      <c r="C52" s="1055"/>
    </row>
    <row r="53" spans="1:3">
      <c r="A53" s="1046"/>
      <c r="B53" s="1048" t="s">
        <v>39</v>
      </c>
      <c r="C53" s="1053" t="s">
        <v>79</v>
      </c>
    </row>
    <row r="54" spans="1:3">
      <c r="A54" s="1046"/>
      <c r="B54" s="1048" t="s">
        <v>14</v>
      </c>
      <c r="C54" s="1055"/>
    </row>
    <row r="55" spans="1:3">
      <c r="A55" s="1046"/>
      <c r="B55" s="1048" t="s">
        <v>40</v>
      </c>
      <c r="C55" s="1053" t="s">
        <v>82</v>
      </c>
    </row>
    <row r="56" spans="1:3">
      <c r="A56" s="1046"/>
      <c r="B56" s="1048" t="s">
        <v>41</v>
      </c>
      <c r="C56" s="1053" t="s">
        <v>81</v>
      </c>
    </row>
    <row r="57" spans="1:3">
      <c r="A57" s="1046"/>
      <c r="B57" s="1048" t="s">
        <v>15</v>
      </c>
      <c r="C57" s="1053" t="s">
        <v>79</v>
      </c>
    </row>
    <row r="58" spans="1:3">
      <c r="A58" s="1047"/>
      <c r="B58" s="1048" t="s">
        <v>16</v>
      </c>
      <c r="C58" s="1045"/>
    </row>
    <row r="61" spans="1:3" ht="51">
      <c r="A61" s="1052" t="s">
        <v>42</v>
      </c>
      <c r="B61" s="1045" t="s">
        <v>554</v>
      </c>
    </row>
    <row r="63" spans="1:3" ht="38.25">
      <c r="A63" s="1052" t="s">
        <v>43</v>
      </c>
      <c r="B63" s="1056"/>
      <c r="C63" s="1045" t="s">
        <v>463</v>
      </c>
    </row>
    <row r="65" spans="1:3" ht="51">
      <c r="A65" s="1057" t="s">
        <v>44</v>
      </c>
      <c r="B65" s="1048" t="s">
        <v>45</v>
      </c>
      <c r="C65" s="1053" t="s">
        <v>79</v>
      </c>
    </row>
    <row r="66" spans="1:3">
      <c r="A66" s="1058"/>
      <c r="B66" s="1048" t="s">
        <v>46</v>
      </c>
      <c r="C66" s="1053" t="s">
        <v>79</v>
      </c>
    </row>
    <row r="67" spans="1:3">
      <c r="A67" s="1058"/>
      <c r="B67" s="1048" t="s">
        <v>47</v>
      </c>
      <c r="C67" s="1053" t="s">
        <v>79</v>
      </c>
    </row>
    <row r="68" spans="1:3">
      <c r="A68" s="1059"/>
      <c r="B68" s="1048" t="s">
        <v>48</v>
      </c>
      <c r="C68" s="1053" t="s">
        <v>79</v>
      </c>
    </row>
    <row r="71" spans="1:3" ht="51">
      <c r="A71" s="1052" t="s">
        <v>42</v>
      </c>
      <c r="B71" s="1048" t="s">
        <v>464</v>
      </c>
    </row>
    <row r="73" spans="1:3" ht="38.25">
      <c r="A73" s="1052" t="s">
        <v>43</v>
      </c>
      <c r="B73" s="1048"/>
    </row>
    <row r="75" spans="1:3" ht="25.5">
      <c r="A75" s="1057" t="s">
        <v>49</v>
      </c>
      <c r="B75" s="1048" t="s">
        <v>50</v>
      </c>
      <c r="C75" s="1045" t="s">
        <v>76</v>
      </c>
    </row>
    <row r="76" spans="1:3">
      <c r="A76" s="1058"/>
      <c r="B76" s="1048" t="s">
        <v>51</v>
      </c>
      <c r="C76" s="1045"/>
    </row>
    <row r="77" spans="1:3">
      <c r="A77" s="1058"/>
      <c r="B77" s="1048" t="s">
        <v>52</v>
      </c>
      <c r="C77" s="1045" t="s">
        <v>76</v>
      </c>
    </row>
    <row r="78" spans="1:3">
      <c r="A78" s="1058"/>
      <c r="B78" s="1048" t="s">
        <v>53</v>
      </c>
      <c r="C78" s="1045"/>
    </row>
    <row r="79" spans="1:3">
      <c r="A79" s="1059"/>
      <c r="B79" s="1048" t="s">
        <v>54</v>
      </c>
      <c r="C79" s="1045" t="s">
        <v>76</v>
      </c>
    </row>
    <row r="82" spans="1:3" ht="51">
      <c r="A82" s="1052" t="s">
        <v>55</v>
      </c>
      <c r="B82" s="1048" t="s">
        <v>555</v>
      </c>
    </row>
    <row r="84" spans="1:3" ht="38.25">
      <c r="A84" s="1052" t="s">
        <v>43</v>
      </c>
      <c r="B84" s="1048"/>
    </row>
    <row r="86" spans="1:3" ht="25.5">
      <c r="A86" s="1057" t="s">
        <v>56</v>
      </c>
      <c r="B86" s="1048" t="s">
        <v>57</v>
      </c>
      <c r="C86" s="1045"/>
    </row>
    <row r="87" spans="1:3">
      <c r="A87" s="1058"/>
      <c r="B87" s="1048" t="s">
        <v>58</v>
      </c>
      <c r="C87" s="1045" t="s">
        <v>76</v>
      </c>
    </row>
    <row r="88" spans="1:3">
      <c r="A88" s="1058"/>
      <c r="B88" s="1048" t="s">
        <v>59</v>
      </c>
      <c r="C88" s="1045"/>
    </row>
    <row r="89" spans="1:3">
      <c r="A89" s="1058"/>
      <c r="B89" s="1048" t="s">
        <v>60</v>
      </c>
      <c r="C89" s="1045"/>
    </row>
    <row r="90" spans="1:3">
      <c r="A90" s="1058"/>
      <c r="B90" s="1048" t="s">
        <v>61</v>
      </c>
      <c r="C90" s="1045" t="s">
        <v>76</v>
      </c>
    </row>
    <row r="91" spans="1:3">
      <c r="A91" s="1058"/>
      <c r="B91" s="1048" t="s">
        <v>62</v>
      </c>
      <c r="C91" s="1045"/>
    </row>
    <row r="92" spans="1:3">
      <c r="A92" s="1059"/>
      <c r="B92" s="1048" t="s">
        <v>63</v>
      </c>
      <c r="C92" s="1045"/>
    </row>
    <row r="95" spans="1:3" ht="51">
      <c r="A95" s="1052" t="s">
        <v>64</v>
      </c>
      <c r="B95" s="1048" t="s">
        <v>556</v>
      </c>
    </row>
    <row r="97" spans="1:3" ht="38.25">
      <c r="A97" s="1052" t="s">
        <v>43</v>
      </c>
      <c r="B97" s="1048" t="s">
        <v>187</v>
      </c>
    </row>
    <row r="99" spans="1:3" ht="38.25">
      <c r="A99" s="1057" t="s">
        <v>65</v>
      </c>
      <c r="B99" s="1048" t="s">
        <v>66</v>
      </c>
      <c r="C99" s="1045"/>
    </row>
    <row r="100" spans="1:3">
      <c r="A100" s="1058"/>
      <c r="B100" s="1048" t="s">
        <v>67</v>
      </c>
      <c r="C100" s="1045" t="s">
        <v>76</v>
      </c>
    </row>
    <row r="101" spans="1:3">
      <c r="A101" s="1058"/>
      <c r="B101" s="1048" t="s">
        <v>68</v>
      </c>
      <c r="C101" s="1045" t="s">
        <v>76</v>
      </c>
    </row>
    <row r="102" spans="1:3" ht="25.5">
      <c r="A102" s="1058"/>
      <c r="B102" s="1048" t="s">
        <v>69</v>
      </c>
      <c r="C102" s="1045" t="s">
        <v>76</v>
      </c>
    </row>
    <row r="103" spans="1:3">
      <c r="A103" s="1059"/>
      <c r="B103" s="1048" t="s">
        <v>70</v>
      </c>
      <c r="C103" s="1045" t="s">
        <v>76</v>
      </c>
    </row>
    <row r="106" spans="1:3" ht="51">
      <c r="A106" s="1052" t="s">
        <v>71</v>
      </c>
      <c r="B106" s="1048" t="s">
        <v>557</v>
      </c>
    </row>
    <row r="108" spans="1:3" ht="38.25">
      <c r="A108" s="1052" t="s">
        <v>72</v>
      </c>
      <c r="B108" s="1048" t="s">
        <v>558</v>
      </c>
    </row>
  </sheetData>
  <phoneticPr fontId="0" type="noConversion"/>
  <printOptions gridLines="1"/>
  <pageMargins left="0.75" right="0.75" top="1" bottom="1" header="0.5" footer="0.5"/>
  <pageSetup paperSize="9" orientation="portrait" verticalDpi="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F3FCD7-9297-4510-8FDB-4F197A07D865}">
  <dimension ref="A1:C108"/>
  <sheetViews>
    <sheetView workbookViewId="0">
      <selection activeCell="D73" sqref="D73"/>
    </sheetView>
  </sheetViews>
  <sheetFormatPr defaultColWidth="8.42578125" defaultRowHeight="12.75"/>
  <cols>
    <col min="1" max="1" width="14" customWidth="1"/>
    <col min="2" max="2" width="30.28515625" customWidth="1"/>
    <col min="3" max="3" width="9.28515625" style="1284" customWidth="1"/>
  </cols>
  <sheetData>
    <row r="1" spans="1:3">
      <c r="A1" s="1282" t="s">
        <v>0</v>
      </c>
      <c r="B1" s="1283" t="s">
        <v>113</v>
      </c>
    </row>
    <row r="2" spans="1:3">
      <c r="A2" s="1282" t="s">
        <v>1</v>
      </c>
      <c r="B2" s="1283">
        <v>15</v>
      </c>
    </row>
    <row r="3" spans="1:3">
      <c r="A3" s="1282" t="s">
        <v>2</v>
      </c>
      <c r="B3" s="1283" t="s">
        <v>114</v>
      </c>
    </row>
    <row r="4" spans="1:3" ht="216.75">
      <c r="A4" s="1282" t="s">
        <v>3</v>
      </c>
      <c r="B4" s="1286" t="s">
        <v>115</v>
      </c>
    </row>
    <row r="6" spans="1:3">
      <c r="A6" s="1287" t="s">
        <v>4</v>
      </c>
      <c r="B6" s="1288" t="s">
        <v>5</v>
      </c>
      <c r="C6" s="1289" t="s">
        <v>76</v>
      </c>
    </row>
    <row r="7" spans="1:3">
      <c r="A7" s="1290"/>
      <c r="B7" s="1288" t="s">
        <v>6</v>
      </c>
      <c r="C7" s="1289"/>
    </row>
    <row r="8" spans="1:3">
      <c r="A8" s="1290"/>
      <c r="B8" s="1288" t="s">
        <v>7</v>
      </c>
      <c r="C8" s="1289"/>
    </row>
    <row r="9" spans="1:3">
      <c r="A9" s="1290"/>
      <c r="B9" s="1288" t="s">
        <v>8</v>
      </c>
      <c r="C9" s="1289" t="s">
        <v>76</v>
      </c>
    </row>
    <row r="10" spans="1:3">
      <c r="A10" s="1290"/>
      <c r="B10" s="1288" t="s">
        <v>9</v>
      </c>
      <c r="C10" s="1289"/>
    </row>
    <row r="11" spans="1:3">
      <c r="A11" s="1290"/>
      <c r="B11" s="1288" t="s">
        <v>10</v>
      </c>
      <c r="C11" s="1289"/>
    </row>
    <row r="12" spans="1:3">
      <c r="A12" s="1290"/>
      <c r="B12" s="1288" t="s">
        <v>11</v>
      </c>
      <c r="C12" s="1289" t="s">
        <v>76</v>
      </c>
    </row>
    <row r="13" spans="1:3">
      <c r="A13" s="1290"/>
      <c r="B13" s="1288" t="s">
        <v>12</v>
      </c>
      <c r="C13" s="1289" t="s">
        <v>76</v>
      </c>
    </row>
    <row r="14" spans="1:3">
      <c r="A14" s="1290"/>
      <c r="B14" s="1288" t="s">
        <v>13</v>
      </c>
      <c r="C14" s="1289"/>
    </row>
    <row r="15" spans="1:3">
      <c r="A15" s="1290"/>
      <c r="B15" s="1288" t="s">
        <v>14</v>
      </c>
      <c r="C15" s="1289"/>
    </row>
    <row r="16" spans="1:3">
      <c r="A16" s="1290"/>
      <c r="B16" s="1288" t="s">
        <v>15</v>
      </c>
      <c r="C16" s="1289" t="s">
        <v>76</v>
      </c>
    </row>
    <row r="17" spans="1:3">
      <c r="A17" s="1291"/>
      <c r="B17" s="1288" t="s">
        <v>16</v>
      </c>
      <c r="C17" s="1289"/>
    </row>
    <row r="19" spans="1:3">
      <c r="A19" s="1287" t="s">
        <v>17</v>
      </c>
      <c r="B19" s="1292" t="s">
        <v>18</v>
      </c>
      <c r="C19" s="1289"/>
    </row>
    <row r="20" spans="1:3">
      <c r="A20" s="1290"/>
      <c r="B20" s="1292" t="s">
        <v>19</v>
      </c>
      <c r="C20" s="1289"/>
    </row>
    <row r="21" spans="1:3">
      <c r="A21" s="1290"/>
      <c r="B21" s="1292" t="s">
        <v>20</v>
      </c>
      <c r="C21" s="1289"/>
    </row>
    <row r="22" spans="1:3">
      <c r="A22" s="1291"/>
      <c r="B22" s="1292" t="s">
        <v>16</v>
      </c>
      <c r="C22" s="1289"/>
    </row>
    <row r="24" spans="1:3">
      <c r="A24" s="1287" t="s">
        <v>21</v>
      </c>
      <c r="B24" s="1292" t="s">
        <v>22</v>
      </c>
      <c r="C24" s="1289">
        <v>60</v>
      </c>
    </row>
    <row r="25" spans="1:3">
      <c r="A25" s="1290"/>
      <c r="B25" s="1292" t="s">
        <v>23</v>
      </c>
      <c r="C25" s="1289"/>
    </row>
    <row r="26" spans="1:3">
      <c r="A26" s="1290"/>
      <c r="B26" s="1292" t="s">
        <v>24</v>
      </c>
      <c r="C26" s="1289"/>
    </row>
    <row r="27" spans="1:3">
      <c r="A27" s="1290"/>
      <c r="B27" s="1292" t="s">
        <v>25</v>
      </c>
      <c r="C27" s="1289"/>
    </row>
    <row r="28" spans="1:3">
      <c r="A28" s="1290"/>
      <c r="B28" s="1292" t="s">
        <v>26</v>
      </c>
      <c r="C28" s="1289"/>
    </row>
    <row r="29" spans="1:3">
      <c r="A29" s="1290"/>
      <c r="B29" s="1292" t="s">
        <v>27</v>
      </c>
      <c r="C29" s="1289"/>
    </row>
    <row r="30" spans="1:3">
      <c r="A30" s="1290"/>
      <c r="B30" s="1292" t="s">
        <v>28</v>
      </c>
      <c r="C30" s="1289"/>
    </row>
    <row r="31" spans="1:3">
      <c r="A31" s="1291"/>
      <c r="B31" s="1292" t="s">
        <v>29</v>
      </c>
      <c r="C31" s="1289"/>
    </row>
    <row r="34" spans="1:3">
      <c r="A34" s="1282" t="s">
        <v>30</v>
      </c>
      <c r="B34" s="1293"/>
      <c r="C34" s="1289"/>
    </row>
    <row r="36" spans="1:3">
      <c r="A36" s="1287" t="s">
        <v>31</v>
      </c>
      <c r="B36" s="1292" t="s">
        <v>32</v>
      </c>
      <c r="C36" s="1289"/>
    </row>
    <row r="37" spans="1:3">
      <c r="A37" s="1294"/>
      <c r="B37" s="1292" t="s">
        <v>33</v>
      </c>
      <c r="C37" s="1289"/>
    </row>
    <row r="38" spans="1:3">
      <c r="A38" s="1294"/>
      <c r="B38" s="1292" t="s">
        <v>34</v>
      </c>
      <c r="C38" s="1289" t="s">
        <v>76</v>
      </c>
    </row>
    <row r="39" spans="1:3">
      <c r="A39" s="1295"/>
      <c r="B39" s="1292" t="s">
        <v>35</v>
      </c>
      <c r="C39" s="1289"/>
    </row>
    <row r="40" spans="1:3">
      <c r="A40" s="1296"/>
    </row>
    <row r="42" spans="1:3">
      <c r="A42" s="1297" t="s">
        <v>36</v>
      </c>
      <c r="B42" s="1298"/>
      <c r="C42" s="1289">
        <v>20</v>
      </c>
    </row>
    <row r="44" spans="1:3">
      <c r="A44" s="1287" t="s">
        <v>78</v>
      </c>
      <c r="B44" s="1292" t="s">
        <v>5</v>
      </c>
      <c r="C44" s="1300" t="s">
        <v>81</v>
      </c>
    </row>
    <row r="45" spans="1:3">
      <c r="A45" s="1290"/>
      <c r="B45" s="1292" t="s">
        <v>6</v>
      </c>
      <c r="C45" s="1300"/>
    </row>
    <row r="46" spans="1:3">
      <c r="A46" s="1290" t="s">
        <v>80</v>
      </c>
      <c r="B46" s="1292" t="s">
        <v>7</v>
      </c>
      <c r="C46" s="1300"/>
    </row>
    <row r="47" spans="1:3">
      <c r="A47" s="1290" t="s">
        <v>79</v>
      </c>
      <c r="B47" s="1292" t="s">
        <v>8</v>
      </c>
      <c r="C47" s="1299" t="s">
        <v>79</v>
      </c>
    </row>
    <row r="48" spans="1:3">
      <c r="A48" s="1290" t="s">
        <v>81</v>
      </c>
      <c r="B48" s="1292" t="s">
        <v>9</v>
      </c>
      <c r="C48" s="1300"/>
    </row>
    <row r="49" spans="1:3">
      <c r="A49" s="1290" t="s">
        <v>82</v>
      </c>
      <c r="B49" s="1292" t="s">
        <v>10</v>
      </c>
      <c r="C49" s="1300"/>
    </row>
    <row r="50" spans="1:3">
      <c r="A50" s="1290" t="s">
        <v>83</v>
      </c>
      <c r="B50" s="1292" t="s">
        <v>11</v>
      </c>
      <c r="C50" s="1300" t="s">
        <v>102</v>
      </c>
    </row>
    <row r="51" spans="1:3">
      <c r="A51" s="1290"/>
      <c r="B51" s="1292" t="s">
        <v>12</v>
      </c>
      <c r="C51" s="1299" t="s">
        <v>81</v>
      </c>
    </row>
    <row r="52" spans="1:3">
      <c r="A52" s="1290"/>
      <c r="B52" s="1292" t="s">
        <v>13</v>
      </c>
      <c r="C52" s="1300"/>
    </row>
    <row r="53" spans="1:3">
      <c r="A53" s="1290"/>
      <c r="B53" s="1292" t="s">
        <v>39</v>
      </c>
      <c r="C53" s="1300" t="s">
        <v>81</v>
      </c>
    </row>
    <row r="54" spans="1:3">
      <c r="A54" s="1290"/>
      <c r="B54" s="1292" t="s">
        <v>14</v>
      </c>
      <c r="C54" s="1300"/>
    </row>
    <row r="55" spans="1:3">
      <c r="A55" s="1290"/>
      <c r="B55" s="1292" t="s">
        <v>40</v>
      </c>
      <c r="C55" s="1300" t="s">
        <v>81</v>
      </c>
    </row>
    <row r="56" spans="1:3">
      <c r="A56" s="1290"/>
      <c r="B56" s="1292" t="s">
        <v>41</v>
      </c>
      <c r="C56" s="1300" t="s">
        <v>79</v>
      </c>
    </row>
    <row r="57" spans="1:3">
      <c r="A57" s="1290"/>
      <c r="B57" s="1292" t="s">
        <v>15</v>
      </c>
      <c r="C57" s="1300" t="s">
        <v>81</v>
      </c>
    </row>
    <row r="58" spans="1:3">
      <c r="A58" s="1291"/>
      <c r="B58" s="1292" t="s">
        <v>16</v>
      </c>
      <c r="C58" s="1289"/>
    </row>
    <row r="61" spans="1:3">
      <c r="A61" s="1297" t="s">
        <v>42</v>
      </c>
      <c r="B61" s="1298"/>
      <c r="C61" s="1289"/>
    </row>
    <row r="63" spans="1:3">
      <c r="A63" s="1297" t="s">
        <v>43</v>
      </c>
      <c r="B63" s="1298"/>
      <c r="C63" s="1289"/>
    </row>
    <row r="65" spans="1:3">
      <c r="A65" s="1301" t="s">
        <v>44</v>
      </c>
      <c r="B65" s="1292" t="s">
        <v>45</v>
      </c>
      <c r="C65" s="1300" t="s">
        <v>79</v>
      </c>
    </row>
    <row r="66" spans="1:3">
      <c r="A66" s="1302"/>
      <c r="B66" s="1292" t="s">
        <v>46</v>
      </c>
      <c r="C66" s="1300" t="s">
        <v>81</v>
      </c>
    </row>
    <row r="67" spans="1:3">
      <c r="A67" s="1302"/>
      <c r="B67" s="1292" t="s">
        <v>47</v>
      </c>
      <c r="C67" s="1300" t="s">
        <v>79</v>
      </c>
    </row>
    <row r="68" spans="1:3">
      <c r="A68" s="1303"/>
      <c r="B68" s="1292" t="s">
        <v>48</v>
      </c>
      <c r="C68" s="1300" t="s">
        <v>81</v>
      </c>
    </row>
    <row r="71" spans="1:3">
      <c r="A71" s="1297" t="s">
        <v>42</v>
      </c>
      <c r="B71" s="1298"/>
      <c r="C71" s="1289"/>
    </row>
    <row r="73" spans="1:3">
      <c r="A73" s="1297" t="s">
        <v>43</v>
      </c>
      <c r="B73" s="1298"/>
      <c r="C73" s="1289"/>
    </row>
    <row r="75" spans="1:3">
      <c r="A75" s="1301" t="s">
        <v>49</v>
      </c>
      <c r="B75" s="1292" t="s">
        <v>50</v>
      </c>
      <c r="C75" s="1289"/>
    </row>
    <row r="76" spans="1:3">
      <c r="A76" s="1302"/>
      <c r="B76" s="1292" t="s">
        <v>51</v>
      </c>
      <c r="C76" s="1289" t="s">
        <v>76</v>
      </c>
    </row>
    <row r="77" spans="1:3">
      <c r="A77" s="1302"/>
      <c r="B77" s="1292" t="s">
        <v>52</v>
      </c>
      <c r="C77" s="1289" t="s">
        <v>76</v>
      </c>
    </row>
    <row r="78" spans="1:3">
      <c r="A78" s="1302"/>
      <c r="B78" s="1292" t="s">
        <v>53</v>
      </c>
      <c r="C78" s="1289"/>
    </row>
    <row r="79" spans="1:3">
      <c r="A79" s="1303"/>
      <c r="B79" s="1292" t="s">
        <v>54</v>
      </c>
      <c r="C79" s="1289"/>
    </row>
    <row r="82" spans="1:3">
      <c r="A82" s="1297" t="s">
        <v>55</v>
      </c>
      <c r="B82" s="1304"/>
      <c r="C82" s="1305"/>
    </row>
    <row r="84" spans="1:3">
      <c r="A84" s="1297" t="s">
        <v>43</v>
      </c>
      <c r="B84" s="1298"/>
      <c r="C84" s="1289"/>
    </row>
    <row r="86" spans="1:3">
      <c r="A86" s="1301" t="s">
        <v>56</v>
      </c>
      <c r="B86" s="1292" t="s">
        <v>57</v>
      </c>
      <c r="C86" s="1289"/>
    </row>
    <row r="87" spans="1:3">
      <c r="A87" s="1302"/>
      <c r="B87" s="1292" t="s">
        <v>58</v>
      </c>
      <c r="C87" s="1289"/>
    </row>
    <row r="88" spans="1:3">
      <c r="A88" s="1302"/>
      <c r="B88" s="1292" t="s">
        <v>59</v>
      </c>
      <c r="C88" s="1289"/>
    </row>
    <row r="89" spans="1:3">
      <c r="A89" s="1302"/>
      <c r="B89" s="1292" t="s">
        <v>60</v>
      </c>
      <c r="C89" s="1289"/>
    </row>
    <row r="90" spans="1:3">
      <c r="A90" s="1302"/>
      <c r="B90" s="1292" t="s">
        <v>61</v>
      </c>
      <c r="C90" s="1289" t="s">
        <v>76</v>
      </c>
    </row>
    <row r="91" spans="1:3">
      <c r="A91" s="1302"/>
      <c r="B91" s="1292" t="s">
        <v>62</v>
      </c>
      <c r="C91" s="1289"/>
    </row>
    <row r="92" spans="1:3">
      <c r="A92" s="1303"/>
      <c r="B92" s="1292" t="s">
        <v>63</v>
      </c>
      <c r="C92" s="1289"/>
    </row>
    <row r="95" spans="1:3">
      <c r="A95" s="1297" t="s">
        <v>64</v>
      </c>
      <c r="B95" s="1304"/>
      <c r="C95" s="1305"/>
    </row>
    <row r="97" spans="1:3">
      <c r="A97" s="1297" t="s">
        <v>43</v>
      </c>
      <c r="B97" s="1298"/>
    </row>
    <row r="99" spans="1:3">
      <c r="A99" s="1301" t="s">
        <v>65</v>
      </c>
      <c r="B99" s="1292" t="s">
        <v>66</v>
      </c>
      <c r="C99" s="1289"/>
    </row>
    <row r="100" spans="1:3">
      <c r="A100" s="1302"/>
      <c r="B100" s="1292" t="s">
        <v>67</v>
      </c>
      <c r="C100" s="1289"/>
    </row>
    <row r="101" spans="1:3">
      <c r="A101" s="1302"/>
      <c r="B101" s="1292" t="s">
        <v>68</v>
      </c>
      <c r="C101" s="1289" t="s">
        <v>76</v>
      </c>
    </row>
    <row r="102" spans="1:3">
      <c r="A102" s="1302"/>
      <c r="B102" s="1292" t="s">
        <v>69</v>
      </c>
      <c r="C102" s="1289"/>
    </row>
    <row r="103" spans="1:3">
      <c r="A103" s="1303"/>
      <c r="B103" s="1292" t="s">
        <v>70</v>
      </c>
      <c r="C103" s="1289"/>
    </row>
    <row r="106" spans="1:3">
      <c r="A106" s="1297" t="s">
        <v>98</v>
      </c>
      <c r="B106" s="1298"/>
      <c r="C106" s="1289"/>
    </row>
    <row r="108" spans="1:3">
      <c r="A108" s="1297" t="s">
        <v>72</v>
      </c>
      <c r="B108" s="1298"/>
      <c r="C108" s="1289"/>
    </row>
  </sheetData>
  <phoneticPr fontId="0" type="noConversion"/>
  <pageMargins left="0.75" right="0.75" top="1" bottom="1" header="0.5" footer="0.5"/>
  <headerFooter alignWithMargins="0"/>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5A500E-E0E1-4601-A2A0-629A386D06F6}">
  <dimension ref="A1:C108"/>
  <sheetViews>
    <sheetView workbookViewId="0">
      <selection activeCell="E4" sqref="E4"/>
    </sheetView>
  </sheetViews>
  <sheetFormatPr defaultColWidth="8.42578125" defaultRowHeight="12.75"/>
  <cols>
    <col min="1" max="1" width="15.5703125" style="1264" customWidth="1"/>
    <col min="2" max="2" width="29.7109375" style="1264" customWidth="1"/>
    <col min="3" max="3" width="14.5703125" style="1308" customWidth="1"/>
    <col min="4" max="4" width="8.42578125" style="1264" bestFit="1"/>
    <col min="5" max="16384" width="8.42578125" style="1264"/>
  </cols>
  <sheetData>
    <row r="1" spans="1:3">
      <c r="A1" s="1306" t="s">
        <v>0</v>
      </c>
      <c r="B1" s="1307" t="s">
        <v>559</v>
      </c>
    </row>
    <row r="2" spans="1:3">
      <c r="A2" s="1306" t="s">
        <v>1</v>
      </c>
      <c r="B2" s="1307">
        <v>90</v>
      </c>
    </row>
    <row r="3" spans="1:3">
      <c r="A3" s="1306" t="s">
        <v>2</v>
      </c>
      <c r="B3" s="1307" t="s">
        <v>100</v>
      </c>
    </row>
    <row r="4" spans="1:3" ht="114.75">
      <c r="A4" s="1345" t="s">
        <v>3</v>
      </c>
      <c r="B4" s="1264" t="s">
        <v>560</v>
      </c>
    </row>
    <row r="6" spans="1:3">
      <c r="A6" s="1309" t="s">
        <v>4</v>
      </c>
      <c r="B6" s="1310" t="s">
        <v>5</v>
      </c>
      <c r="C6" s="1311" t="s">
        <v>76</v>
      </c>
    </row>
    <row r="7" spans="1:3">
      <c r="A7" s="1312"/>
      <c r="B7" s="1310" t="s">
        <v>6</v>
      </c>
      <c r="C7" s="1311"/>
    </row>
    <row r="8" spans="1:3">
      <c r="A8" s="1312"/>
      <c r="B8" s="1310" t="s">
        <v>7</v>
      </c>
      <c r="C8" s="1311"/>
    </row>
    <row r="9" spans="1:3">
      <c r="A9" s="1312"/>
      <c r="B9" s="1310" t="s">
        <v>8</v>
      </c>
      <c r="C9" s="1311" t="s">
        <v>76</v>
      </c>
    </row>
    <row r="10" spans="1:3">
      <c r="A10" s="1312"/>
      <c r="B10" s="1310" t="s">
        <v>9</v>
      </c>
      <c r="C10" s="1311"/>
    </row>
    <row r="11" spans="1:3">
      <c r="A11" s="1312"/>
      <c r="B11" s="1310" t="s">
        <v>10</v>
      </c>
      <c r="C11" s="1311"/>
    </row>
    <row r="12" spans="1:3">
      <c r="A12" s="1312"/>
      <c r="B12" s="1310" t="s">
        <v>11</v>
      </c>
      <c r="C12" s="1311" t="s">
        <v>76</v>
      </c>
    </row>
    <row r="13" spans="1:3">
      <c r="A13" s="1312"/>
      <c r="B13" s="1310" t="s">
        <v>12</v>
      </c>
      <c r="C13" s="1311" t="s">
        <v>76</v>
      </c>
    </row>
    <row r="14" spans="1:3">
      <c r="A14" s="1312"/>
      <c r="B14" s="1310" t="s">
        <v>13</v>
      </c>
      <c r="C14" s="1311"/>
    </row>
    <row r="15" spans="1:3">
      <c r="A15" s="1312"/>
      <c r="B15" s="1310" t="s">
        <v>14</v>
      </c>
      <c r="C15" s="1311"/>
    </row>
    <row r="16" spans="1:3">
      <c r="A16" s="1312"/>
      <c r="B16" s="1310" t="s">
        <v>15</v>
      </c>
      <c r="C16" s="1311" t="s">
        <v>76</v>
      </c>
    </row>
    <row r="17" spans="1:3">
      <c r="A17" s="1313"/>
      <c r="B17" s="1310" t="s">
        <v>16</v>
      </c>
      <c r="C17" s="1311"/>
    </row>
    <row r="19" spans="1:3" ht="25.5">
      <c r="A19" s="1309" t="s">
        <v>17</v>
      </c>
      <c r="B19" s="1265" t="s">
        <v>18</v>
      </c>
      <c r="C19" s="1311"/>
    </row>
    <row r="20" spans="1:3">
      <c r="A20" s="1312"/>
      <c r="B20" s="1265" t="s">
        <v>19</v>
      </c>
      <c r="C20" s="1311"/>
    </row>
    <row r="21" spans="1:3">
      <c r="A21" s="1312"/>
      <c r="B21" s="1265" t="s">
        <v>20</v>
      </c>
      <c r="C21" s="1311"/>
    </row>
    <row r="22" spans="1:3">
      <c r="A22" s="1313"/>
      <c r="B22" s="1265" t="s">
        <v>16</v>
      </c>
      <c r="C22" s="1311"/>
    </row>
    <row r="24" spans="1:3" ht="25.5">
      <c r="A24" s="1309" t="s">
        <v>21</v>
      </c>
      <c r="B24" s="1265" t="s">
        <v>22</v>
      </c>
      <c r="C24" s="1311"/>
    </row>
    <row r="25" spans="1:3">
      <c r="A25" s="1312"/>
      <c r="B25" s="1265" t="s">
        <v>23</v>
      </c>
      <c r="C25" s="1311">
        <v>150</v>
      </c>
    </row>
    <row r="26" spans="1:3">
      <c r="A26" s="1312"/>
      <c r="B26" s="1265" t="s">
        <v>24</v>
      </c>
      <c r="C26" s="1311"/>
    </row>
    <row r="27" spans="1:3">
      <c r="A27" s="1312"/>
      <c r="B27" s="1265" t="s">
        <v>25</v>
      </c>
      <c r="C27" s="1311"/>
    </row>
    <row r="28" spans="1:3">
      <c r="A28" s="1312"/>
      <c r="B28" s="1265" t="s">
        <v>26</v>
      </c>
      <c r="C28" s="1311"/>
    </row>
    <row r="29" spans="1:3">
      <c r="A29" s="1312"/>
      <c r="B29" s="1265" t="s">
        <v>27</v>
      </c>
      <c r="C29" s="1311"/>
    </row>
    <row r="30" spans="1:3">
      <c r="A30" s="1312"/>
      <c r="B30" s="1265" t="s">
        <v>28</v>
      </c>
      <c r="C30" s="1311"/>
    </row>
    <row r="31" spans="1:3">
      <c r="A31" s="1313"/>
      <c r="B31" s="1265" t="s">
        <v>29</v>
      </c>
      <c r="C31" s="1311"/>
    </row>
    <row r="34" spans="1:3" ht="38.25">
      <c r="A34" s="1306" t="s">
        <v>30</v>
      </c>
      <c r="B34" s="1311"/>
    </row>
    <row r="36" spans="1:3" ht="38.25">
      <c r="A36" s="1309" t="s">
        <v>31</v>
      </c>
      <c r="B36" s="1265" t="s">
        <v>32</v>
      </c>
      <c r="C36" s="1311"/>
    </row>
    <row r="37" spans="1:3">
      <c r="A37" s="1314"/>
      <c r="B37" s="1265" t="s">
        <v>33</v>
      </c>
      <c r="C37" s="1311"/>
    </row>
    <row r="38" spans="1:3">
      <c r="A38" s="1314"/>
      <c r="B38" s="1265" t="s">
        <v>34</v>
      </c>
      <c r="C38" s="1311"/>
    </row>
    <row r="39" spans="1:3">
      <c r="A39" s="1315"/>
      <c r="B39" s="1265" t="s">
        <v>35</v>
      </c>
      <c r="C39" s="1311">
        <v>120</v>
      </c>
    </row>
    <row r="40" spans="1:3">
      <c r="A40" s="1316"/>
    </row>
    <row r="42" spans="1:3" ht="25.5">
      <c r="A42" s="1317" t="s">
        <v>36</v>
      </c>
      <c r="B42" s="1311">
        <v>5</v>
      </c>
    </row>
    <row r="44" spans="1:3" ht="51">
      <c r="A44" s="1309" t="s">
        <v>78</v>
      </c>
      <c r="B44" s="1265" t="s">
        <v>5</v>
      </c>
      <c r="C44" s="1312" t="s">
        <v>82</v>
      </c>
    </row>
    <row r="45" spans="1:3">
      <c r="A45" s="1312"/>
      <c r="B45" s="1265" t="s">
        <v>6</v>
      </c>
      <c r="C45" s="1311"/>
    </row>
    <row r="46" spans="1:3">
      <c r="A46" s="1312" t="s">
        <v>80</v>
      </c>
      <c r="B46" s="1265" t="s">
        <v>7</v>
      </c>
      <c r="C46" s="1346"/>
    </row>
    <row r="47" spans="1:3">
      <c r="A47" s="1312" t="s">
        <v>79</v>
      </c>
      <c r="B47" s="1265" t="s">
        <v>8</v>
      </c>
      <c r="C47" s="1346"/>
    </row>
    <row r="48" spans="1:3">
      <c r="A48" s="1312" t="s">
        <v>81</v>
      </c>
      <c r="B48" s="1265" t="s">
        <v>9</v>
      </c>
      <c r="C48" s="1311"/>
    </row>
    <row r="49" spans="1:3">
      <c r="A49" s="1312" t="s">
        <v>82</v>
      </c>
      <c r="B49" s="1265" t="s">
        <v>10</v>
      </c>
      <c r="C49" s="1311"/>
    </row>
    <row r="50" spans="1:3">
      <c r="A50" s="1312" t="s">
        <v>83</v>
      </c>
      <c r="B50" s="1265" t="s">
        <v>11</v>
      </c>
      <c r="C50" s="1312" t="s">
        <v>81</v>
      </c>
    </row>
    <row r="51" spans="1:3">
      <c r="A51" s="1312"/>
      <c r="B51" s="1265" t="s">
        <v>12</v>
      </c>
      <c r="C51" s="1312" t="s">
        <v>82</v>
      </c>
    </row>
    <row r="52" spans="1:3">
      <c r="A52" s="1312"/>
      <c r="B52" s="1265" t="s">
        <v>13</v>
      </c>
      <c r="C52" s="1346"/>
    </row>
    <row r="53" spans="1:3">
      <c r="A53" s="1312"/>
      <c r="B53" s="1265" t="s">
        <v>39</v>
      </c>
      <c r="C53" s="1312" t="s">
        <v>82</v>
      </c>
    </row>
    <row r="54" spans="1:3">
      <c r="A54" s="1312"/>
      <c r="B54" s="1265" t="s">
        <v>14</v>
      </c>
      <c r="C54" s="1311"/>
    </row>
    <row r="55" spans="1:3">
      <c r="A55" s="1312"/>
      <c r="B55" s="1265" t="s">
        <v>40</v>
      </c>
      <c r="C55" s="1312" t="s">
        <v>81</v>
      </c>
    </row>
    <row r="56" spans="1:3">
      <c r="A56" s="1312"/>
      <c r="B56" s="1265" t="s">
        <v>41</v>
      </c>
      <c r="C56" s="1312" t="s">
        <v>81</v>
      </c>
    </row>
    <row r="57" spans="1:3">
      <c r="A57" s="1312"/>
      <c r="B57" s="1265" t="s">
        <v>15</v>
      </c>
      <c r="C57" s="1312" t="s">
        <v>81</v>
      </c>
    </row>
    <row r="58" spans="1:3">
      <c r="A58" s="1313"/>
      <c r="B58" s="1265" t="s">
        <v>16</v>
      </c>
      <c r="C58" s="1311"/>
    </row>
    <row r="61" spans="1:3" ht="51">
      <c r="A61" s="1317" t="s">
        <v>42</v>
      </c>
      <c r="B61" s="1311" t="s">
        <v>561</v>
      </c>
    </row>
    <row r="63" spans="1:3" ht="38.25">
      <c r="A63" s="1317" t="s">
        <v>43</v>
      </c>
      <c r="B63" s="1321"/>
      <c r="C63" s="1311" t="s">
        <v>562</v>
      </c>
    </row>
    <row r="65" spans="1:3" ht="51">
      <c r="A65" s="1322" t="s">
        <v>44</v>
      </c>
      <c r="B65" s="1265" t="s">
        <v>45</v>
      </c>
      <c r="C65" s="1312" t="s">
        <v>82</v>
      </c>
    </row>
    <row r="66" spans="1:3">
      <c r="A66" s="1323"/>
      <c r="B66" s="1265" t="s">
        <v>46</v>
      </c>
      <c r="C66" s="1312" t="s">
        <v>81</v>
      </c>
    </row>
    <row r="67" spans="1:3">
      <c r="A67" s="1323"/>
      <c r="B67" s="1265" t="s">
        <v>47</v>
      </c>
      <c r="C67" s="1312" t="s">
        <v>81</v>
      </c>
    </row>
    <row r="68" spans="1:3">
      <c r="A68" s="1324"/>
      <c r="B68" s="1265" t="s">
        <v>48</v>
      </c>
      <c r="C68" s="1312" t="s">
        <v>81</v>
      </c>
    </row>
    <row r="71" spans="1:3" ht="51">
      <c r="A71" s="1317" t="s">
        <v>42</v>
      </c>
      <c r="B71" s="1265" t="s">
        <v>563</v>
      </c>
    </row>
    <row r="73" spans="1:3" ht="38.25">
      <c r="A73" s="1317" t="s">
        <v>43</v>
      </c>
      <c r="B73" s="1265"/>
    </row>
    <row r="75" spans="1:3" ht="25.5">
      <c r="A75" s="1322" t="s">
        <v>49</v>
      </c>
      <c r="B75" s="1265" t="s">
        <v>50</v>
      </c>
      <c r="C75" s="1311" t="s">
        <v>76</v>
      </c>
    </row>
    <row r="76" spans="1:3">
      <c r="A76" s="1323"/>
      <c r="B76" s="1265" t="s">
        <v>51</v>
      </c>
      <c r="C76" s="1311"/>
    </row>
    <row r="77" spans="1:3">
      <c r="A77" s="1323"/>
      <c r="B77" s="1265" t="s">
        <v>52</v>
      </c>
      <c r="C77" s="1311"/>
    </row>
    <row r="78" spans="1:3">
      <c r="A78" s="1323"/>
      <c r="B78" s="1265" t="s">
        <v>53</v>
      </c>
      <c r="C78" s="1311"/>
    </row>
    <row r="79" spans="1:3">
      <c r="A79" s="1324"/>
      <c r="B79" s="1265" t="s">
        <v>54</v>
      </c>
      <c r="C79" s="1311"/>
    </row>
    <row r="82" spans="1:3" ht="51">
      <c r="A82" s="1317" t="s">
        <v>55</v>
      </c>
      <c r="B82" s="1265" t="s">
        <v>564</v>
      </c>
    </row>
    <row r="84" spans="1:3" ht="38.25">
      <c r="A84" s="1317" t="s">
        <v>43</v>
      </c>
      <c r="B84" s="1265" t="s">
        <v>565</v>
      </c>
    </row>
    <row r="86" spans="1:3" ht="25.5">
      <c r="A86" s="1322" t="s">
        <v>56</v>
      </c>
      <c r="B86" s="1265" t="s">
        <v>57</v>
      </c>
      <c r="C86" s="1311"/>
    </row>
    <row r="87" spans="1:3">
      <c r="A87" s="1323"/>
      <c r="B87" s="1265" t="s">
        <v>58</v>
      </c>
      <c r="C87" s="1311"/>
    </row>
    <row r="88" spans="1:3">
      <c r="A88" s="1323"/>
      <c r="B88" s="1265" t="s">
        <v>59</v>
      </c>
      <c r="C88" s="1311"/>
    </row>
    <row r="89" spans="1:3">
      <c r="A89" s="1323"/>
      <c r="B89" s="1265" t="s">
        <v>60</v>
      </c>
      <c r="C89" s="1311"/>
    </row>
    <row r="90" spans="1:3">
      <c r="A90" s="1323"/>
      <c r="B90" s="1265" t="s">
        <v>61</v>
      </c>
      <c r="C90" s="1311"/>
    </row>
    <row r="91" spans="1:3">
      <c r="A91" s="1323"/>
      <c r="B91" s="1265" t="s">
        <v>62</v>
      </c>
      <c r="C91" s="1311"/>
    </row>
    <row r="92" spans="1:3">
      <c r="A92" s="1324"/>
      <c r="B92" s="1265" t="s">
        <v>63</v>
      </c>
      <c r="C92" s="1311"/>
    </row>
    <row r="95" spans="1:3" ht="51">
      <c r="A95" s="1317" t="s">
        <v>64</v>
      </c>
      <c r="B95" s="1265" t="s">
        <v>257</v>
      </c>
    </row>
    <row r="97" spans="1:3" ht="38.25">
      <c r="A97" s="1317" t="s">
        <v>43</v>
      </c>
      <c r="B97" s="1265" t="s">
        <v>566</v>
      </c>
    </row>
    <row r="99" spans="1:3" ht="38.25">
      <c r="A99" s="1322" t="s">
        <v>65</v>
      </c>
      <c r="B99" s="1265" t="s">
        <v>66</v>
      </c>
      <c r="C99" s="1311"/>
    </row>
    <row r="100" spans="1:3">
      <c r="A100" s="1323"/>
      <c r="B100" s="1265" t="s">
        <v>67</v>
      </c>
      <c r="C100" s="1311"/>
    </row>
    <row r="101" spans="1:3">
      <c r="A101" s="1323"/>
      <c r="B101" s="1265" t="s">
        <v>68</v>
      </c>
      <c r="C101" s="1311" t="s">
        <v>76</v>
      </c>
    </row>
    <row r="102" spans="1:3" ht="25.5">
      <c r="A102" s="1323"/>
      <c r="B102" s="1265" t="s">
        <v>69</v>
      </c>
      <c r="C102" s="1311" t="s">
        <v>76</v>
      </c>
    </row>
    <row r="103" spans="1:3">
      <c r="A103" s="1324"/>
      <c r="B103" s="1265" t="s">
        <v>70</v>
      </c>
      <c r="C103" s="1311" t="s">
        <v>76</v>
      </c>
    </row>
    <row r="106" spans="1:3" ht="51">
      <c r="A106" s="1317" t="s">
        <v>71</v>
      </c>
      <c r="B106" s="1265" t="s">
        <v>567</v>
      </c>
    </row>
    <row r="108" spans="1:3" ht="38.25">
      <c r="A108" s="1317" t="s">
        <v>72</v>
      </c>
      <c r="B108" s="1265"/>
    </row>
  </sheetData>
  <phoneticPr fontId="0" type="noConversion"/>
  <pageMargins left="0.75" right="0.75" top="1" bottom="1" header="0.5" footer="0.5"/>
  <headerFooter alignWithMargins="0"/>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B44060-7F53-45DE-8BAB-E8F53B78339C}">
  <dimension ref="A1:C108"/>
  <sheetViews>
    <sheetView workbookViewId="0">
      <selection activeCell="E17" sqref="E17"/>
    </sheetView>
  </sheetViews>
  <sheetFormatPr defaultColWidth="8.42578125" defaultRowHeight="12.75"/>
  <cols>
    <col min="1" max="1" width="15.5703125" style="1264" customWidth="1"/>
    <col min="2" max="2" width="29.7109375" style="1264" customWidth="1"/>
    <col min="3" max="3" width="14.5703125" style="1308" customWidth="1"/>
    <col min="4" max="4" width="8.42578125" style="1264" bestFit="1"/>
    <col min="5" max="16384" width="8.42578125" style="1264"/>
  </cols>
  <sheetData>
    <row r="1" spans="1:3">
      <c r="A1" s="1306" t="s">
        <v>0</v>
      </c>
      <c r="B1" s="1307" t="s">
        <v>568</v>
      </c>
    </row>
    <row r="2" spans="1:3">
      <c r="A2" s="1306" t="s">
        <v>1</v>
      </c>
      <c r="B2" s="1307">
        <v>96</v>
      </c>
    </row>
    <row r="3" spans="1:3">
      <c r="A3" s="1306" t="s">
        <v>2</v>
      </c>
      <c r="B3" s="1307" t="s">
        <v>100</v>
      </c>
    </row>
    <row r="4" spans="1:3" ht="178.5">
      <c r="A4" s="1345" t="s">
        <v>3</v>
      </c>
      <c r="B4" s="1264" t="s">
        <v>569</v>
      </c>
    </row>
    <row r="6" spans="1:3">
      <c r="A6" s="1309" t="s">
        <v>4</v>
      </c>
      <c r="B6" s="1310" t="s">
        <v>5</v>
      </c>
      <c r="C6" s="1311" t="s">
        <v>76</v>
      </c>
    </row>
    <row r="7" spans="1:3">
      <c r="A7" s="1312"/>
      <c r="B7" s="1310" t="s">
        <v>6</v>
      </c>
      <c r="C7" s="1311" t="s">
        <v>76</v>
      </c>
    </row>
    <row r="8" spans="1:3">
      <c r="A8" s="1312"/>
      <c r="B8" s="1310" t="s">
        <v>7</v>
      </c>
      <c r="C8" s="1311" t="s">
        <v>76</v>
      </c>
    </row>
    <row r="9" spans="1:3">
      <c r="A9" s="1312"/>
      <c r="B9" s="1310" t="s">
        <v>8</v>
      </c>
      <c r="C9" s="1311"/>
    </row>
    <row r="10" spans="1:3">
      <c r="A10" s="1312"/>
      <c r="B10" s="1310" t="s">
        <v>9</v>
      </c>
      <c r="C10" s="1311"/>
    </row>
    <row r="11" spans="1:3">
      <c r="A11" s="1312"/>
      <c r="B11" s="1310" t="s">
        <v>10</v>
      </c>
      <c r="C11" s="1311"/>
    </row>
    <row r="12" spans="1:3">
      <c r="A12" s="1312"/>
      <c r="B12" s="1310" t="s">
        <v>11</v>
      </c>
      <c r="C12" s="1311" t="s">
        <v>76</v>
      </c>
    </row>
    <row r="13" spans="1:3">
      <c r="A13" s="1312"/>
      <c r="B13" s="1310" t="s">
        <v>12</v>
      </c>
      <c r="C13" s="1311" t="s">
        <v>76</v>
      </c>
    </row>
    <row r="14" spans="1:3">
      <c r="A14" s="1312"/>
      <c r="B14" s="1310" t="s">
        <v>13</v>
      </c>
      <c r="C14" s="1311"/>
    </row>
    <row r="15" spans="1:3">
      <c r="A15" s="1312"/>
      <c r="B15" s="1310" t="s">
        <v>14</v>
      </c>
      <c r="C15" s="1311"/>
    </row>
    <row r="16" spans="1:3">
      <c r="A16" s="1312"/>
      <c r="B16" s="1310" t="s">
        <v>15</v>
      </c>
      <c r="C16" s="1311" t="s">
        <v>76</v>
      </c>
    </row>
    <row r="17" spans="1:3">
      <c r="A17" s="1313"/>
      <c r="B17" s="1310" t="s">
        <v>16</v>
      </c>
      <c r="C17" s="1311" t="s">
        <v>570</v>
      </c>
    </row>
    <row r="19" spans="1:3" ht="25.5">
      <c r="A19" s="1309" t="s">
        <v>17</v>
      </c>
      <c r="B19" s="1265" t="s">
        <v>18</v>
      </c>
      <c r="C19" s="1311"/>
    </row>
    <row r="20" spans="1:3">
      <c r="A20" s="1312"/>
      <c r="B20" s="1265" t="s">
        <v>19</v>
      </c>
      <c r="C20" s="1311"/>
    </row>
    <row r="21" spans="1:3">
      <c r="A21" s="1312"/>
      <c r="B21" s="1265" t="s">
        <v>20</v>
      </c>
      <c r="C21" s="1311"/>
    </row>
    <row r="22" spans="1:3">
      <c r="A22" s="1313"/>
      <c r="B22" s="1265" t="s">
        <v>16</v>
      </c>
      <c r="C22" s="1311"/>
    </row>
    <row r="24" spans="1:3" ht="25.5">
      <c r="A24" s="1309" t="s">
        <v>21</v>
      </c>
      <c r="B24" s="1265" t="s">
        <v>22</v>
      </c>
      <c r="C24" s="1311">
        <v>84</v>
      </c>
    </row>
    <row r="25" spans="1:3">
      <c r="A25" s="1312"/>
      <c r="B25" s="1265" t="s">
        <v>23</v>
      </c>
      <c r="C25" s="1311"/>
    </row>
    <row r="26" spans="1:3">
      <c r="A26" s="1312"/>
      <c r="B26" s="1265" t="s">
        <v>24</v>
      </c>
      <c r="C26" s="1311"/>
    </row>
    <row r="27" spans="1:3">
      <c r="A27" s="1312"/>
      <c r="B27" s="1265" t="s">
        <v>25</v>
      </c>
      <c r="C27" s="1311"/>
    </row>
    <row r="28" spans="1:3">
      <c r="A28" s="1312"/>
      <c r="B28" s="1265" t="s">
        <v>26</v>
      </c>
      <c r="C28" s="1311"/>
    </row>
    <row r="29" spans="1:3">
      <c r="A29" s="1312"/>
      <c r="B29" s="1265" t="s">
        <v>27</v>
      </c>
      <c r="C29" s="1311"/>
    </row>
    <row r="30" spans="1:3">
      <c r="A30" s="1312"/>
      <c r="B30" s="1265" t="s">
        <v>28</v>
      </c>
      <c r="C30" s="1311"/>
    </row>
    <row r="31" spans="1:3">
      <c r="A31" s="1313"/>
      <c r="B31" s="1265" t="s">
        <v>29</v>
      </c>
      <c r="C31" s="1311"/>
    </row>
    <row r="34" spans="1:3" ht="38.25">
      <c r="A34" s="1306" t="s">
        <v>30</v>
      </c>
      <c r="B34" s="1311">
        <v>276</v>
      </c>
    </row>
    <row r="36" spans="1:3" ht="38.25">
      <c r="A36" s="1309" t="s">
        <v>31</v>
      </c>
      <c r="B36" s="1265" t="s">
        <v>32</v>
      </c>
      <c r="C36" s="1311"/>
    </row>
    <row r="37" spans="1:3">
      <c r="A37" s="1314"/>
      <c r="B37" s="1265" t="s">
        <v>33</v>
      </c>
      <c r="C37" s="1311"/>
    </row>
    <row r="38" spans="1:3">
      <c r="A38" s="1314"/>
      <c r="B38" s="1265" t="s">
        <v>34</v>
      </c>
      <c r="C38" s="1311"/>
    </row>
    <row r="39" spans="1:3">
      <c r="A39" s="1315"/>
      <c r="B39" s="1265" t="s">
        <v>35</v>
      </c>
      <c r="C39" s="1311">
        <v>90</v>
      </c>
    </row>
    <row r="40" spans="1:3">
      <c r="A40" s="1316"/>
    </row>
    <row r="42" spans="1:3" ht="25.5">
      <c r="A42" s="1317" t="s">
        <v>36</v>
      </c>
      <c r="B42" s="1311">
        <v>15</v>
      </c>
    </row>
    <row r="44" spans="1:3" ht="51">
      <c r="A44" s="1309" t="s">
        <v>78</v>
      </c>
      <c r="B44" s="1265" t="s">
        <v>5</v>
      </c>
      <c r="C44" s="1350" t="s">
        <v>79</v>
      </c>
    </row>
    <row r="45" spans="1:3">
      <c r="A45" s="1312"/>
      <c r="B45" s="1265" t="s">
        <v>6</v>
      </c>
      <c r="C45" s="1320" t="s">
        <v>79</v>
      </c>
    </row>
    <row r="46" spans="1:3">
      <c r="A46" s="1312" t="s">
        <v>80</v>
      </c>
      <c r="B46" s="1265" t="s">
        <v>7</v>
      </c>
      <c r="C46" s="1320" t="s">
        <v>79</v>
      </c>
    </row>
    <row r="47" spans="1:3">
      <c r="A47" s="1312" t="s">
        <v>79</v>
      </c>
      <c r="B47" s="1265" t="s">
        <v>8</v>
      </c>
      <c r="C47" s="1326"/>
    </row>
    <row r="48" spans="1:3">
      <c r="A48" s="1312" t="s">
        <v>81</v>
      </c>
      <c r="B48" s="1265" t="s">
        <v>9</v>
      </c>
      <c r="C48" s="1307"/>
    </row>
    <row r="49" spans="1:3">
      <c r="A49" s="1312" t="s">
        <v>82</v>
      </c>
      <c r="B49" s="1265" t="s">
        <v>10</v>
      </c>
      <c r="C49" s="1307"/>
    </row>
    <row r="50" spans="1:3">
      <c r="A50" s="1312" t="s">
        <v>83</v>
      </c>
      <c r="B50" s="1265" t="s">
        <v>11</v>
      </c>
      <c r="C50" s="1320" t="s">
        <v>81</v>
      </c>
    </row>
    <row r="51" spans="1:3">
      <c r="A51" s="1312"/>
      <c r="B51" s="1265" t="s">
        <v>12</v>
      </c>
      <c r="C51" s="1320" t="s">
        <v>102</v>
      </c>
    </row>
    <row r="52" spans="1:3">
      <c r="A52" s="1312"/>
      <c r="B52" s="1265" t="s">
        <v>13</v>
      </c>
      <c r="C52" s="1326"/>
    </row>
    <row r="53" spans="1:3">
      <c r="A53" s="1312"/>
      <c r="B53" s="1265" t="s">
        <v>39</v>
      </c>
      <c r="C53" s="1320" t="s">
        <v>81</v>
      </c>
    </row>
    <row r="54" spans="1:3">
      <c r="A54" s="1312"/>
      <c r="B54" s="1265" t="s">
        <v>14</v>
      </c>
      <c r="C54" s="1307"/>
    </row>
    <row r="55" spans="1:3">
      <c r="A55" s="1312"/>
      <c r="B55" s="1265" t="s">
        <v>40</v>
      </c>
      <c r="C55" s="1320" t="s">
        <v>79</v>
      </c>
    </row>
    <row r="56" spans="1:3">
      <c r="A56" s="1312"/>
      <c r="B56" s="1265" t="s">
        <v>41</v>
      </c>
      <c r="C56" s="1320" t="s">
        <v>79</v>
      </c>
    </row>
    <row r="57" spans="1:3">
      <c r="A57" s="1312"/>
      <c r="B57" s="1265" t="s">
        <v>15</v>
      </c>
      <c r="C57" s="1350" t="s">
        <v>79</v>
      </c>
    </row>
    <row r="58" spans="1:3">
      <c r="A58" s="1313"/>
      <c r="B58" s="1265" t="s">
        <v>16</v>
      </c>
      <c r="C58" s="1311"/>
    </row>
    <row r="61" spans="1:3" ht="51">
      <c r="A61" s="1317" t="s">
        <v>42</v>
      </c>
      <c r="B61" s="1311" t="s">
        <v>571</v>
      </c>
    </row>
    <row r="63" spans="1:3" ht="38.25">
      <c r="A63" s="1317" t="s">
        <v>43</v>
      </c>
      <c r="B63" s="1321"/>
      <c r="C63" s="1311"/>
    </row>
    <row r="65" spans="1:3" ht="51">
      <c r="A65" s="1322" t="s">
        <v>44</v>
      </c>
      <c r="B65" s="1265" t="s">
        <v>45</v>
      </c>
      <c r="C65" s="1318" t="s">
        <v>79</v>
      </c>
    </row>
    <row r="66" spans="1:3">
      <c r="A66" s="1323"/>
      <c r="B66" s="1265" t="s">
        <v>46</v>
      </c>
      <c r="C66" s="1318" t="s">
        <v>79</v>
      </c>
    </row>
    <row r="67" spans="1:3">
      <c r="A67" s="1323"/>
      <c r="B67" s="1265" t="s">
        <v>47</v>
      </c>
      <c r="C67" s="1318" t="s">
        <v>79</v>
      </c>
    </row>
    <row r="68" spans="1:3">
      <c r="A68" s="1324"/>
      <c r="B68" s="1265" t="s">
        <v>48</v>
      </c>
      <c r="C68" s="1318" t="s">
        <v>79</v>
      </c>
    </row>
    <row r="71" spans="1:3" ht="51">
      <c r="A71" s="1317" t="s">
        <v>42</v>
      </c>
      <c r="B71" s="1265" t="s">
        <v>572</v>
      </c>
    </row>
    <row r="73" spans="1:3" ht="38.25">
      <c r="A73" s="1317" t="s">
        <v>43</v>
      </c>
      <c r="B73" s="1265"/>
    </row>
    <row r="75" spans="1:3" ht="25.5">
      <c r="A75" s="1322" t="s">
        <v>49</v>
      </c>
      <c r="B75" s="1265" t="s">
        <v>50</v>
      </c>
      <c r="C75" s="1311" t="s">
        <v>76</v>
      </c>
    </row>
    <row r="76" spans="1:3">
      <c r="A76" s="1323"/>
      <c r="B76" s="1265" t="s">
        <v>51</v>
      </c>
      <c r="C76" s="1311"/>
    </row>
    <row r="77" spans="1:3">
      <c r="A77" s="1323"/>
      <c r="B77" s="1265" t="s">
        <v>52</v>
      </c>
      <c r="C77" s="1311" t="s">
        <v>76</v>
      </c>
    </row>
    <row r="78" spans="1:3">
      <c r="A78" s="1323"/>
      <c r="B78" s="1265" t="s">
        <v>53</v>
      </c>
      <c r="C78" s="1311"/>
    </row>
    <row r="79" spans="1:3">
      <c r="A79" s="1324"/>
      <c r="B79" s="1265" t="s">
        <v>54</v>
      </c>
      <c r="C79" s="1311" t="s">
        <v>76</v>
      </c>
    </row>
    <row r="82" spans="1:3" ht="51">
      <c r="A82" s="1317" t="s">
        <v>55</v>
      </c>
      <c r="B82" s="1265" t="s">
        <v>79</v>
      </c>
    </row>
    <row r="84" spans="1:3" ht="38.25">
      <c r="A84" s="1317" t="s">
        <v>43</v>
      </c>
      <c r="B84" s="1265"/>
    </row>
    <row r="86" spans="1:3" ht="25.5">
      <c r="A86" s="1322" t="s">
        <v>56</v>
      </c>
      <c r="B86" s="1265" t="s">
        <v>57</v>
      </c>
      <c r="C86" s="1311"/>
    </row>
    <row r="87" spans="1:3">
      <c r="A87" s="1323"/>
      <c r="B87" s="1265" t="s">
        <v>58</v>
      </c>
      <c r="C87" s="1311"/>
    </row>
    <row r="88" spans="1:3">
      <c r="A88" s="1323"/>
      <c r="B88" s="1265" t="s">
        <v>59</v>
      </c>
      <c r="C88" s="1311" t="s">
        <v>76</v>
      </c>
    </row>
    <row r="89" spans="1:3">
      <c r="A89" s="1323"/>
      <c r="B89" s="1265" t="s">
        <v>60</v>
      </c>
      <c r="C89" s="1311" t="s">
        <v>76</v>
      </c>
    </row>
    <row r="90" spans="1:3">
      <c r="A90" s="1323"/>
      <c r="B90" s="1265" t="s">
        <v>61</v>
      </c>
      <c r="C90" s="1311" t="s">
        <v>76</v>
      </c>
    </row>
    <row r="91" spans="1:3">
      <c r="A91" s="1323"/>
      <c r="B91" s="1265" t="s">
        <v>62</v>
      </c>
      <c r="C91" s="1311"/>
    </row>
    <row r="92" spans="1:3">
      <c r="A92" s="1324"/>
      <c r="B92" s="1265" t="s">
        <v>63</v>
      </c>
      <c r="C92" s="1311"/>
    </row>
    <row r="95" spans="1:3" ht="51">
      <c r="A95" s="1317" t="s">
        <v>64</v>
      </c>
      <c r="B95" s="1265" t="s">
        <v>302</v>
      </c>
    </row>
    <row r="97" spans="1:3" ht="38.25">
      <c r="A97" s="1317" t="s">
        <v>43</v>
      </c>
      <c r="B97" s="1265"/>
    </row>
    <row r="99" spans="1:3" ht="38.25">
      <c r="A99" s="1322" t="s">
        <v>65</v>
      </c>
      <c r="B99" s="1265" t="s">
        <v>66</v>
      </c>
      <c r="C99" s="1311"/>
    </row>
    <row r="100" spans="1:3">
      <c r="A100" s="1323"/>
      <c r="B100" s="1265" t="s">
        <v>67</v>
      </c>
      <c r="C100" s="1311"/>
    </row>
    <row r="101" spans="1:3">
      <c r="A101" s="1323"/>
      <c r="B101" s="1265" t="s">
        <v>68</v>
      </c>
      <c r="C101" s="1311" t="s">
        <v>76</v>
      </c>
    </row>
    <row r="102" spans="1:3" ht="25.5">
      <c r="A102" s="1323"/>
      <c r="B102" s="1265" t="s">
        <v>69</v>
      </c>
      <c r="C102" s="1311" t="s">
        <v>76</v>
      </c>
    </row>
    <row r="103" spans="1:3">
      <c r="A103" s="1324"/>
      <c r="B103" s="1265" t="s">
        <v>70</v>
      </c>
      <c r="C103" s="1311"/>
    </row>
    <row r="106" spans="1:3" ht="51">
      <c r="A106" s="1317" t="s">
        <v>71</v>
      </c>
      <c r="B106" s="1265" t="s">
        <v>573</v>
      </c>
    </row>
    <row r="108" spans="1:3" ht="38.25">
      <c r="A108" s="1317" t="s">
        <v>72</v>
      </c>
      <c r="B108" s="1265"/>
    </row>
  </sheetData>
  <phoneticPr fontId="0" type="noConversion"/>
  <pageMargins left="0.75" right="0.75" top="1" bottom="1" header="0.5" footer="0.5"/>
  <headerFooter alignWithMargins="0"/>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3C45E6-D05A-4F37-8AA5-C65EF567C156}">
  <sheetPr codeName="Sheet54"/>
  <dimension ref="A1:C108"/>
  <sheetViews>
    <sheetView workbookViewId="0">
      <selection activeCell="N18" sqref="N18"/>
    </sheetView>
  </sheetViews>
  <sheetFormatPr defaultColWidth="8.42578125" defaultRowHeight="12.75"/>
  <cols>
    <col min="1" max="1" width="15.5703125" style="1063" customWidth="1"/>
    <col min="2" max="2" width="29.7109375" style="1063" customWidth="1"/>
    <col min="3" max="3" width="14.5703125" style="1062" customWidth="1"/>
    <col min="4" max="4" width="8.42578125" style="1063" bestFit="1"/>
    <col min="5" max="16384" width="8.42578125" style="1063"/>
  </cols>
  <sheetData>
    <row r="1" spans="1:3">
      <c r="A1" s="1060" t="s">
        <v>0</v>
      </c>
      <c r="B1" s="1061" t="s">
        <v>574</v>
      </c>
    </row>
    <row r="2" spans="1:3">
      <c r="A2" s="1060" t="s">
        <v>1</v>
      </c>
      <c r="B2" s="1061">
        <v>91</v>
      </c>
    </row>
    <row r="3" spans="1:3">
      <c r="A3" s="1060" t="s">
        <v>2</v>
      </c>
      <c r="B3" s="1061" t="s">
        <v>100</v>
      </c>
    </row>
    <row r="4" spans="1:3" ht="114.75">
      <c r="A4" s="1064" t="s">
        <v>3</v>
      </c>
      <c r="B4" s="1264" t="s">
        <v>575</v>
      </c>
    </row>
    <row r="6" spans="1:3">
      <c r="A6" s="1065" t="s">
        <v>4</v>
      </c>
      <c r="B6" s="1066" t="s">
        <v>5</v>
      </c>
      <c r="C6" s="1067" t="s">
        <v>76</v>
      </c>
    </row>
    <row r="7" spans="1:3">
      <c r="A7" s="1068"/>
      <c r="B7" s="1066" t="s">
        <v>6</v>
      </c>
      <c r="C7" s="1067"/>
    </row>
    <row r="8" spans="1:3">
      <c r="A8" s="1068"/>
      <c r="B8" s="1066" t="s">
        <v>7</v>
      </c>
      <c r="C8" s="1067" t="s">
        <v>76</v>
      </c>
    </row>
    <row r="9" spans="1:3">
      <c r="A9" s="1068"/>
      <c r="B9" s="1066" t="s">
        <v>8</v>
      </c>
      <c r="C9" s="1067" t="s">
        <v>76</v>
      </c>
    </row>
    <row r="10" spans="1:3">
      <c r="A10" s="1068"/>
      <c r="B10" s="1066" t="s">
        <v>9</v>
      </c>
      <c r="C10" s="1067"/>
    </row>
    <row r="11" spans="1:3">
      <c r="A11" s="1068"/>
      <c r="B11" s="1066" t="s">
        <v>10</v>
      </c>
      <c r="C11" s="1067"/>
    </row>
    <row r="12" spans="1:3">
      <c r="A12" s="1068"/>
      <c r="B12" s="1066" t="s">
        <v>11</v>
      </c>
      <c r="C12" s="1067" t="s">
        <v>76</v>
      </c>
    </row>
    <row r="13" spans="1:3">
      <c r="A13" s="1068"/>
      <c r="B13" s="1066" t="s">
        <v>12</v>
      </c>
      <c r="C13" s="1067" t="s">
        <v>76</v>
      </c>
    </row>
    <row r="14" spans="1:3">
      <c r="A14" s="1068"/>
      <c r="B14" s="1066" t="s">
        <v>13</v>
      </c>
      <c r="C14" s="1067" t="s">
        <v>76</v>
      </c>
    </row>
    <row r="15" spans="1:3">
      <c r="A15" s="1068"/>
      <c r="B15" s="1066" t="s">
        <v>14</v>
      </c>
      <c r="C15" s="1067"/>
    </row>
    <row r="16" spans="1:3">
      <c r="A16" s="1068"/>
      <c r="B16" s="1066" t="s">
        <v>15</v>
      </c>
      <c r="C16" s="1067" t="s">
        <v>76</v>
      </c>
    </row>
    <row r="17" spans="1:3">
      <c r="A17" s="1069"/>
      <c r="B17" s="1066" t="s">
        <v>16</v>
      </c>
      <c r="C17" s="1067"/>
    </row>
    <row r="19" spans="1:3" ht="25.5">
      <c r="A19" s="1065" t="s">
        <v>17</v>
      </c>
      <c r="B19" s="1070" t="s">
        <v>18</v>
      </c>
      <c r="C19" s="1067" t="s">
        <v>76</v>
      </c>
    </row>
    <row r="20" spans="1:3">
      <c r="A20" s="1068"/>
      <c r="B20" s="1070" t="s">
        <v>19</v>
      </c>
      <c r="C20" s="1067" t="s">
        <v>76</v>
      </c>
    </row>
    <row r="21" spans="1:3">
      <c r="A21" s="1068"/>
      <c r="B21" s="1070" t="s">
        <v>20</v>
      </c>
      <c r="C21" s="1067"/>
    </row>
    <row r="22" spans="1:3">
      <c r="A22" s="1069"/>
      <c r="B22" s="1070" t="s">
        <v>16</v>
      </c>
      <c r="C22" s="1067"/>
    </row>
    <row r="24" spans="1:3" ht="25.5">
      <c r="A24" s="1065" t="s">
        <v>21</v>
      </c>
      <c r="B24" s="1070" t="s">
        <v>22</v>
      </c>
      <c r="C24" s="1067"/>
    </row>
    <row r="25" spans="1:3">
      <c r="A25" s="1068"/>
      <c r="B25" s="1070" t="s">
        <v>23</v>
      </c>
      <c r="C25" s="1067">
        <v>112</v>
      </c>
    </row>
    <row r="26" spans="1:3">
      <c r="A26" s="1068"/>
      <c r="B26" s="1070" t="s">
        <v>24</v>
      </c>
      <c r="C26" s="1067"/>
    </row>
    <row r="27" spans="1:3">
      <c r="A27" s="1068"/>
      <c r="B27" s="1070" t="s">
        <v>25</v>
      </c>
      <c r="C27" s="1067"/>
    </row>
    <row r="28" spans="1:3">
      <c r="A28" s="1068"/>
      <c r="B28" s="1070" t="s">
        <v>26</v>
      </c>
      <c r="C28" s="1067"/>
    </row>
    <row r="29" spans="1:3">
      <c r="A29" s="1068"/>
      <c r="B29" s="1070" t="s">
        <v>27</v>
      </c>
      <c r="C29" s="1067"/>
    </row>
    <row r="30" spans="1:3">
      <c r="A30" s="1068"/>
      <c r="B30" s="1070" t="s">
        <v>28</v>
      </c>
      <c r="C30" s="1067"/>
    </row>
    <row r="31" spans="1:3">
      <c r="A31" s="1069"/>
      <c r="B31" s="1070" t="s">
        <v>29</v>
      </c>
      <c r="C31" s="1067"/>
    </row>
    <row r="34" spans="1:3" ht="38.25">
      <c r="A34" s="1060" t="s">
        <v>30</v>
      </c>
      <c r="B34" s="1067">
        <v>42</v>
      </c>
    </row>
    <row r="36" spans="1:3" ht="38.25">
      <c r="A36" s="1065" t="s">
        <v>31</v>
      </c>
      <c r="B36" s="1070" t="s">
        <v>32</v>
      </c>
      <c r="C36" s="1067"/>
    </row>
    <row r="37" spans="1:3">
      <c r="A37" s="1071"/>
      <c r="B37" s="1070" t="s">
        <v>33</v>
      </c>
      <c r="C37" s="1067"/>
    </row>
    <row r="38" spans="1:3">
      <c r="A38" s="1071"/>
      <c r="B38" s="1070" t="s">
        <v>34</v>
      </c>
      <c r="C38" s="1067"/>
    </row>
    <row r="39" spans="1:3">
      <c r="A39" s="1072"/>
      <c r="B39" s="1070" t="s">
        <v>35</v>
      </c>
      <c r="C39" s="1067">
        <v>120</v>
      </c>
    </row>
    <row r="40" spans="1:3">
      <c r="A40" s="1073"/>
    </row>
    <row r="42" spans="1:3" ht="25.5">
      <c r="A42" s="1074" t="s">
        <v>36</v>
      </c>
      <c r="B42" s="1067">
        <v>40</v>
      </c>
    </row>
    <row r="44" spans="1:3" ht="51">
      <c r="A44" s="1065" t="s">
        <v>78</v>
      </c>
      <c r="B44" s="1070" t="s">
        <v>5</v>
      </c>
      <c r="C44" s="1068" t="s">
        <v>81</v>
      </c>
    </row>
    <row r="45" spans="1:3">
      <c r="A45" s="1068"/>
      <c r="B45" s="1070" t="s">
        <v>6</v>
      </c>
      <c r="C45" s="1067"/>
    </row>
    <row r="46" spans="1:3">
      <c r="A46" s="1068" t="s">
        <v>80</v>
      </c>
      <c r="B46" s="1070" t="s">
        <v>7</v>
      </c>
      <c r="C46" s="1068" t="s">
        <v>81</v>
      </c>
    </row>
    <row r="47" spans="1:3">
      <c r="A47" s="1068" t="s">
        <v>79</v>
      </c>
      <c r="B47" s="1070" t="s">
        <v>8</v>
      </c>
      <c r="C47" s="1068" t="s">
        <v>81</v>
      </c>
    </row>
    <row r="48" spans="1:3">
      <c r="A48" s="1068" t="s">
        <v>81</v>
      </c>
      <c r="B48" s="1070" t="s">
        <v>9</v>
      </c>
      <c r="C48" s="1067"/>
    </row>
    <row r="49" spans="1:3">
      <c r="A49" s="1068" t="s">
        <v>82</v>
      </c>
      <c r="B49" s="1070" t="s">
        <v>10</v>
      </c>
      <c r="C49" s="1067"/>
    </row>
    <row r="50" spans="1:3">
      <c r="A50" s="1068" t="s">
        <v>83</v>
      </c>
      <c r="B50" s="1070" t="s">
        <v>11</v>
      </c>
      <c r="C50" s="1068" t="s">
        <v>81</v>
      </c>
    </row>
    <row r="51" spans="1:3">
      <c r="A51" s="1068"/>
      <c r="B51" s="1070" t="s">
        <v>12</v>
      </c>
      <c r="C51" s="1068" t="s">
        <v>81</v>
      </c>
    </row>
    <row r="52" spans="1:3">
      <c r="A52" s="1068"/>
      <c r="B52" s="1070" t="s">
        <v>13</v>
      </c>
      <c r="C52" s="1068" t="s">
        <v>82</v>
      </c>
    </row>
    <row r="53" spans="1:3">
      <c r="A53" s="1068"/>
      <c r="B53" s="1070" t="s">
        <v>39</v>
      </c>
      <c r="C53" s="1068" t="s">
        <v>79</v>
      </c>
    </row>
    <row r="54" spans="1:3">
      <c r="A54" s="1068"/>
      <c r="B54" s="1070" t="s">
        <v>14</v>
      </c>
      <c r="C54" s="1067"/>
    </row>
    <row r="55" spans="1:3">
      <c r="A55" s="1068"/>
      <c r="B55" s="1070" t="s">
        <v>40</v>
      </c>
      <c r="C55" s="1068" t="s">
        <v>81</v>
      </c>
    </row>
    <row r="56" spans="1:3">
      <c r="A56" s="1068"/>
      <c r="B56" s="1070" t="s">
        <v>41</v>
      </c>
      <c r="C56" s="1068" t="s">
        <v>81</v>
      </c>
    </row>
    <row r="57" spans="1:3">
      <c r="A57" s="1068"/>
      <c r="B57" s="1070" t="s">
        <v>15</v>
      </c>
      <c r="C57" s="1068" t="s">
        <v>82</v>
      </c>
    </row>
    <row r="58" spans="1:3">
      <c r="A58" s="1069"/>
      <c r="B58" s="1070" t="s">
        <v>16</v>
      </c>
      <c r="C58" s="1067"/>
    </row>
    <row r="61" spans="1:3" ht="63.75">
      <c r="A61" s="1074" t="s">
        <v>42</v>
      </c>
      <c r="B61" s="1067" t="s">
        <v>576</v>
      </c>
    </row>
    <row r="63" spans="1:3" ht="38.25">
      <c r="A63" s="1074" t="s">
        <v>43</v>
      </c>
      <c r="B63" s="1075"/>
      <c r="C63" s="1067"/>
    </row>
    <row r="65" spans="1:3" ht="51">
      <c r="A65" s="1076" t="s">
        <v>44</v>
      </c>
      <c r="B65" s="1070" t="s">
        <v>45</v>
      </c>
      <c r="C65" s="1068" t="s">
        <v>81</v>
      </c>
    </row>
    <row r="66" spans="1:3">
      <c r="A66" s="1077"/>
      <c r="B66" s="1070" t="s">
        <v>46</v>
      </c>
      <c r="C66" s="1068" t="s">
        <v>102</v>
      </c>
    </row>
    <row r="67" spans="1:3">
      <c r="A67" s="1077"/>
      <c r="B67" s="1070" t="s">
        <v>47</v>
      </c>
      <c r="C67" s="1068" t="s">
        <v>79</v>
      </c>
    </row>
    <row r="68" spans="1:3">
      <c r="A68" s="1078"/>
      <c r="B68" s="1070" t="s">
        <v>48</v>
      </c>
      <c r="C68" s="1068" t="s">
        <v>79</v>
      </c>
    </row>
    <row r="71" spans="1:3" ht="51">
      <c r="A71" s="1074" t="s">
        <v>42</v>
      </c>
      <c r="B71" s="1070" t="s">
        <v>577</v>
      </c>
    </row>
    <row r="73" spans="1:3" ht="38.25">
      <c r="A73" s="1074" t="s">
        <v>43</v>
      </c>
      <c r="B73" s="1070"/>
    </row>
    <row r="75" spans="1:3" ht="25.5">
      <c r="A75" s="1076" t="s">
        <v>49</v>
      </c>
      <c r="B75" s="1070" t="s">
        <v>50</v>
      </c>
      <c r="C75" s="1067" t="s">
        <v>76</v>
      </c>
    </row>
    <row r="76" spans="1:3">
      <c r="A76" s="1077"/>
      <c r="B76" s="1070" t="s">
        <v>51</v>
      </c>
      <c r="C76" s="1067"/>
    </row>
    <row r="77" spans="1:3">
      <c r="A77" s="1077"/>
      <c r="B77" s="1070" t="s">
        <v>52</v>
      </c>
      <c r="C77" s="1067" t="s">
        <v>76</v>
      </c>
    </row>
    <row r="78" spans="1:3">
      <c r="A78" s="1077"/>
      <c r="B78" s="1070" t="s">
        <v>53</v>
      </c>
      <c r="C78" s="1067"/>
    </row>
    <row r="79" spans="1:3">
      <c r="A79" s="1078"/>
      <c r="B79" s="1070" t="s">
        <v>54</v>
      </c>
      <c r="C79" s="1067" t="s">
        <v>76</v>
      </c>
    </row>
    <row r="82" spans="1:3" ht="51">
      <c r="A82" s="1074" t="s">
        <v>55</v>
      </c>
      <c r="B82" s="1070"/>
    </row>
    <row r="84" spans="1:3" ht="38.25">
      <c r="A84" s="1074" t="s">
        <v>43</v>
      </c>
      <c r="B84" s="1070"/>
    </row>
    <row r="86" spans="1:3" ht="25.5">
      <c r="A86" s="1076" t="s">
        <v>56</v>
      </c>
      <c r="B86" s="1070" t="s">
        <v>57</v>
      </c>
      <c r="C86" s="1067"/>
    </row>
    <row r="87" spans="1:3">
      <c r="A87" s="1077"/>
      <c r="B87" s="1070" t="s">
        <v>58</v>
      </c>
      <c r="C87" s="1067"/>
    </row>
    <row r="88" spans="1:3">
      <c r="A88" s="1077"/>
      <c r="B88" s="1070" t="s">
        <v>59</v>
      </c>
      <c r="C88" s="1067"/>
    </row>
    <row r="89" spans="1:3">
      <c r="A89" s="1077"/>
      <c r="B89" s="1070" t="s">
        <v>60</v>
      </c>
      <c r="C89" s="1067"/>
    </row>
    <row r="90" spans="1:3">
      <c r="A90" s="1077"/>
      <c r="B90" s="1070" t="s">
        <v>61</v>
      </c>
      <c r="C90" s="1067"/>
    </row>
    <row r="91" spans="1:3">
      <c r="A91" s="1077"/>
      <c r="B91" s="1070" t="s">
        <v>62</v>
      </c>
      <c r="C91" s="1067"/>
    </row>
    <row r="92" spans="1:3">
      <c r="A92" s="1078"/>
      <c r="B92" s="1070" t="s">
        <v>63</v>
      </c>
      <c r="C92" s="1067"/>
    </row>
    <row r="95" spans="1:3" ht="51">
      <c r="A95" s="1074" t="s">
        <v>64</v>
      </c>
      <c r="B95" s="1070" t="s">
        <v>578</v>
      </c>
    </row>
    <row r="97" spans="1:3" ht="38.25">
      <c r="A97" s="1074" t="s">
        <v>43</v>
      </c>
      <c r="B97" s="1070" t="s">
        <v>579</v>
      </c>
    </row>
    <row r="99" spans="1:3" ht="38.25">
      <c r="A99" s="1076" t="s">
        <v>65</v>
      </c>
      <c r="B99" s="1070" t="s">
        <v>66</v>
      </c>
      <c r="C99" s="1067"/>
    </row>
    <row r="100" spans="1:3">
      <c r="A100" s="1077"/>
      <c r="B100" s="1070" t="s">
        <v>67</v>
      </c>
      <c r="C100" s="1067"/>
    </row>
    <row r="101" spans="1:3">
      <c r="A101" s="1077"/>
      <c r="B101" s="1070" t="s">
        <v>68</v>
      </c>
      <c r="C101" s="1067" t="s">
        <v>76</v>
      </c>
    </row>
    <row r="102" spans="1:3" ht="25.5">
      <c r="A102" s="1077"/>
      <c r="B102" s="1070" t="s">
        <v>69</v>
      </c>
      <c r="C102" s="1067" t="s">
        <v>76</v>
      </c>
    </row>
    <row r="103" spans="1:3">
      <c r="A103" s="1078"/>
      <c r="B103" s="1070" t="s">
        <v>70</v>
      </c>
      <c r="C103" s="1067" t="s">
        <v>76</v>
      </c>
    </row>
    <row r="106" spans="1:3" ht="51">
      <c r="A106" s="1074" t="s">
        <v>71</v>
      </c>
      <c r="B106" s="1070"/>
    </row>
    <row r="108" spans="1:3" ht="38.25">
      <c r="A108" s="1074" t="s">
        <v>72</v>
      </c>
      <c r="B108" s="1070"/>
    </row>
  </sheetData>
  <phoneticPr fontId="0" type="noConversion"/>
  <printOptions gridLines="1"/>
  <pageMargins left="0.75" right="0.75" top="1" bottom="1" header="0.5" footer="0.5"/>
  <headerFooter alignWithMargins="0"/>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062CEF-9A23-4832-9BB6-76C0BF9318E2}">
  <dimension ref="A1:C108"/>
  <sheetViews>
    <sheetView topLeftCell="A48" workbookViewId="0">
      <selection activeCell="D28" sqref="D28"/>
    </sheetView>
  </sheetViews>
  <sheetFormatPr defaultColWidth="8.42578125" defaultRowHeight="12.75"/>
  <cols>
    <col min="1" max="1" width="15.5703125" style="1264" customWidth="1"/>
    <col min="2" max="2" width="31.85546875" style="1264" customWidth="1"/>
    <col min="3" max="3" width="15.42578125" style="1308" customWidth="1"/>
    <col min="4" max="4" width="8.42578125" style="1264" bestFit="1"/>
    <col min="5" max="16384" width="8.42578125" style="1264"/>
  </cols>
  <sheetData>
    <row r="1" spans="1:3">
      <c r="A1" s="1306" t="s">
        <v>0</v>
      </c>
      <c r="B1" s="1307" t="s">
        <v>580</v>
      </c>
    </row>
    <row r="2" spans="1:3">
      <c r="A2" s="1306" t="s">
        <v>1</v>
      </c>
      <c r="B2" s="1307">
        <v>61</v>
      </c>
    </row>
    <row r="3" spans="1:3">
      <c r="A3" s="1306" t="s">
        <v>2</v>
      </c>
      <c r="B3" s="1307" t="s">
        <v>74</v>
      </c>
    </row>
    <row r="4" spans="1:3" ht="153">
      <c r="A4" s="1345" t="s">
        <v>3</v>
      </c>
      <c r="B4" s="1264" t="s">
        <v>581</v>
      </c>
    </row>
    <row r="6" spans="1:3">
      <c r="A6" s="1309" t="s">
        <v>4</v>
      </c>
      <c r="B6" s="1310" t="s">
        <v>5</v>
      </c>
      <c r="C6" s="1311" t="s">
        <v>76</v>
      </c>
    </row>
    <row r="7" spans="1:3">
      <c r="A7" s="1312"/>
      <c r="B7" s="1310" t="s">
        <v>6</v>
      </c>
      <c r="C7" s="1311" t="s">
        <v>76</v>
      </c>
    </row>
    <row r="8" spans="1:3">
      <c r="A8" s="1312"/>
      <c r="B8" s="1310" t="s">
        <v>7</v>
      </c>
      <c r="C8" s="1311" t="s">
        <v>76</v>
      </c>
    </row>
    <row r="9" spans="1:3">
      <c r="A9" s="1312"/>
      <c r="B9" s="1310" t="s">
        <v>8</v>
      </c>
      <c r="C9" s="1311" t="s">
        <v>76</v>
      </c>
    </row>
    <row r="10" spans="1:3">
      <c r="A10" s="1312"/>
      <c r="B10" s="1310" t="s">
        <v>9</v>
      </c>
      <c r="C10" s="1311" t="s">
        <v>76</v>
      </c>
    </row>
    <row r="11" spans="1:3">
      <c r="A11" s="1312"/>
      <c r="B11" s="1310" t="s">
        <v>10</v>
      </c>
      <c r="C11" s="1311"/>
    </row>
    <row r="12" spans="1:3">
      <c r="A12" s="1312"/>
      <c r="B12" s="1310" t="s">
        <v>11</v>
      </c>
      <c r="C12" s="1311" t="s">
        <v>76</v>
      </c>
    </row>
    <row r="13" spans="1:3">
      <c r="A13" s="1312"/>
      <c r="B13" s="1310" t="s">
        <v>12</v>
      </c>
      <c r="C13" s="1311" t="s">
        <v>76</v>
      </c>
    </row>
    <row r="14" spans="1:3">
      <c r="A14" s="1312"/>
      <c r="B14" s="1310" t="s">
        <v>13</v>
      </c>
      <c r="C14" s="1311"/>
    </row>
    <row r="15" spans="1:3">
      <c r="A15" s="1312"/>
      <c r="B15" s="1310" t="s">
        <v>14</v>
      </c>
      <c r="C15" s="1311"/>
    </row>
    <row r="16" spans="1:3">
      <c r="A16" s="1312"/>
      <c r="B16" s="1310" t="s">
        <v>15</v>
      </c>
      <c r="C16" s="1311" t="s">
        <v>76</v>
      </c>
    </row>
    <row r="17" spans="1:3">
      <c r="A17" s="1313"/>
      <c r="B17" s="1310" t="s">
        <v>16</v>
      </c>
      <c r="C17" s="1311"/>
    </row>
    <row r="19" spans="1:3" ht="25.5">
      <c r="A19" s="1309" t="s">
        <v>17</v>
      </c>
      <c r="B19" s="1265" t="s">
        <v>18</v>
      </c>
      <c r="C19" s="1311"/>
    </row>
    <row r="20" spans="1:3">
      <c r="A20" s="1312"/>
      <c r="B20" s="1265" t="s">
        <v>19</v>
      </c>
      <c r="C20" s="1311" t="s">
        <v>76</v>
      </c>
    </row>
    <row r="21" spans="1:3">
      <c r="A21" s="1312"/>
      <c r="B21" s="1265" t="s">
        <v>20</v>
      </c>
      <c r="C21" s="1311"/>
    </row>
    <row r="22" spans="1:3">
      <c r="A22" s="1313"/>
      <c r="B22" s="1265" t="s">
        <v>16</v>
      </c>
      <c r="C22" s="1311"/>
    </row>
    <row r="24" spans="1:3" ht="25.5">
      <c r="A24" s="1309" t="s">
        <v>21</v>
      </c>
      <c r="B24" s="1265" t="s">
        <v>22</v>
      </c>
      <c r="C24" s="1311">
        <v>100</v>
      </c>
    </row>
    <row r="25" spans="1:3">
      <c r="A25" s="1312"/>
      <c r="B25" s="1265" t="s">
        <v>23</v>
      </c>
      <c r="C25" s="1311"/>
    </row>
    <row r="26" spans="1:3">
      <c r="A26" s="1312"/>
      <c r="B26" s="1265" t="s">
        <v>24</v>
      </c>
      <c r="C26" s="1311"/>
    </row>
    <row r="27" spans="1:3">
      <c r="A27" s="1312"/>
      <c r="B27" s="1265" t="s">
        <v>25</v>
      </c>
      <c r="C27" s="1311"/>
    </row>
    <row r="28" spans="1:3">
      <c r="A28" s="1312"/>
      <c r="B28" s="1265" t="s">
        <v>26</v>
      </c>
      <c r="C28" s="1311"/>
    </row>
    <row r="29" spans="1:3">
      <c r="A29" s="1312"/>
      <c r="B29" s="1265" t="s">
        <v>27</v>
      </c>
      <c r="C29" s="1311"/>
    </row>
    <row r="30" spans="1:3">
      <c r="A30" s="1312"/>
      <c r="B30" s="1265" t="s">
        <v>28</v>
      </c>
      <c r="C30" s="1311"/>
    </row>
    <row r="31" spans="1:3">
      <c r="A31" s="1313"/>
      <c r="B31" s="1265" t="s">
        <v>29</v>
      </c>
      <c r="C31" s="1311"/>
    </row>
    <row r="34" spans="1:3" ht="38.25">
      <c r="A34" s="1306" t="s">
        <v>30</v>
      </c>
      <c r="B34" s="1311">
        <v>116</v>
      </c>
    </row>
    <row r="36" spans="1:3" ht="38.25">
      <c r="A36" s="1309" t="s">
        <v>31</v>
      </c>
      <c r="B36" s="1265" t="s">
        <v>32</v>
      </c>
      <c r="C36" s="1311"/>
    </row>
    <row r="37" spans="1:3">
      <c r="A37" s="1314"/>
      <c r="B37" s="1265" t="s">
        <v>33</v>
      </c>
      <c r="C37" s="1311"/>
    </row>
    <row r="38" spans="1:3">
      <c r="A38" s="1314"/>
      <c r="B38" s="1265" t="s">
        <v>34</v>
      </c>
      <c r="C38" s="1311">
        <v>60</v>
      </c>
    </row>
    <row r="39" spans="1:3">
      <c r="A39" s="1315"/>
      <c r="B39" s="1265" t="s">
        <v>35</v>
      </c>
      <c r="C39" s="1311"/>
    </row>
    <row r="40" spans="1:3">
      <c r="A40" s="1316"/>
    </row>
    <row r="42" spans="1:3" ht="25.5">
      <c r="A42" s="1317" t="s">
        <v>36</v>
      </c>
      <c r="B42" s="1311">
        <v>5</v>
      </c>
    </row>
    <row r="44" spans="1:3" ht="51">
      <c r="A44" s="1309" t="s">
        <v>78</v>
      </c>
      <c r="B44" s="1265" t="s">
        <v>5</v>
      </c>
      <c r="C44" s="1318" t="s">
        <v>82</v>
      </c>
    </row>
    <row r="45" spans="1:3">
      <c r="A45" s="1312"/>
      <c r="B45" s="1265" t="s">
        <v>6</v>
      </c>
      <c r="C45" s="1320" t="s">
        <v>82</v>
      </c>
    </row>
    <row r="46" spans="1:3">
      <c r="A46" s="1312" t="s">
        <v>80</v>
      </c>
      <c r="B46" s="1265" t="s">
        <v>7</v>
      </c>
      <c r="C46" s="1318" t="s">
        <v>82</v>
      </c>
    </row>
    <row r="47" spans="1:3">
      <c r="A47" s="1312" t="s">
        <v>79</v>
      </c>
      <c r="B47" s="1265" t="s">
        <v>8</v>
      </c>
      <c r="C47" s="1318" t="s">
        <v>81</v>
      </c>
    </row>
    <row r="48" spans="1:3">
      <c r="A48" s="1312" t="s">
        <v>81</v>
      </c>
      <c r="B48" s="1265" t="s">
        <v>9</v>
      </c>
      <c r="C48" s="1311"/>
    </row>
    <row r="49" spans="1:3">
      <c r="A49" s="1312" t="s">
        <v>82</v>
      </c>
      <c r="B49" s="1265" t="s">
        <v>10</v>
      </c>
      <c r="C49" s="1311"/>
    </row>
    <row r="50" spans="1:3">
      <c r="A50" s="1312" t="s">
        <v>83</v>
      </c>
      <c r="B50" s="1265" t="s">
        <v>11</v>
      </c>
      <c r="C50" s="1318" t="s">
        <v>82</v>
      </c>
    </row>
    <row r="51" spans="1:3">
      <c r="A51" s="1312"/>
      <c r="B51" s="1265" t="s">
        <v>12</v>
      </c>
      <c r="C51" s="1318" t="s">
        <v>82</v>
      </c>
    </row>
    <row r="52" spans="1:3">
      <c r="A52" s="1312"/>
      <c r="B52" s="1265" t="s">
        <v>13</v>
      </c>
      <c r="C52" s="1311"/>
    </row>
    <row r="53" spans="1:3">
      <c r="A53" s="1312"/>
      <c r="B53" s="1265" t="s">
        <v>39</v>
      </c>
      <c r="C53" s="1318" t="s">
        <v>82</v>
      </c>
    </row>
    <row r="54" spans="1:3">
      <c r="A54" s="1312"/>
      <c r="B54" s="1265" t="s">
        <v>14</v>
      </c>
      <c r="C54" s="1311"/>
    </row>
    <row r="55" spans="1:3">
      <c r="A55" s="1312"/>
      <c r="B55" s="1265" t="s">
        <v>40</v>
      </c>
      <c r="C55" s="1318" t="s">
        <v>82</v>
      </c>
    </row>
    <row r="56" spans="1:3">
      <c r="A56" s="1312"/>
      <c r="B56" s="1265" t="s">
        <v>41</v>
      </c>
      <c r="C56" s="1318" t="s">
        <v>82</v>
      </c>
    </row>
    <row r="57" spans="1:3">
      <c r="A57" s="1312"/>
      <c r="B57" s="1265" t="s">
        <v>15</v>
      </c>
      <c r="C57" s="1318" t="s">
        <v>82</v>
      </c>
    </row>
    <row r="58" spans="1:3">
      <c r="A58" s="1313"/>
      <c r="B58" s="1265" t="s">
        <v>16</v>
      </c>
      <c r="C58" s="1311"/>
    </row>
    <row r="61" spans="1:3" ht="51">
      <c r="A61" s="1317" t="s">
        <v>42</v>
      </c>
      <c r="B61" s="1311" t="s">
        <v>582</v>
      </c>
    </row>
    <row r="63" spans="1:3" ht="38.25">
      <c r="A63" s="1317" t="s">
        <v>43</v>
      </c>
      <c r="B63" s="1321"/>
      <c r="C63" s="1311" t="s">
        <v>583</v>
      </c>
    </row>
    <row r="65" spans="1:3" ht="51">
      <c r="A65" s="1322" t="s">
        <v>44</v>
      </c>
      <c r="B65" s="1265" t="s">
        <v>45</v>
      </c>
      <c r="C65" s="1318" t="s">
        <v>82</v>
      </c>
    </row>
    <row r="66" spans="1:3">
      <c r="A66" s="1323"/>
      <c r="B66" s="1265" t="s">
        <v>46</v>
      </c>
      <c r="C66" s="1318"/>
    </row>
    <row r="67" spans="1:3">
      <c r="A67" s="1323"/>
      <c r="B67" s="1265" t="s">
        <v>47</v>
      </c>
      <c r="C67" s="1318" t="s">
        <v>82</v>
      </c>
    </row>
    <row r="68" spans="1:3">
      <c r="A68" s="1324"/>
      <c r="B68" s="1265" t="s">
        <v>48</v>
      </c>
      <c r="C68" s="1318" t="s">
        <v>82</v>
      </c>
    </row>
    <row r="71" spans="1:3" ht="51">
      <c r="A71" s="1317" t="s">
        <v>42</v>
      </c>
      <c r="B71" s="1265"/>
    </row>
    <row r="73" spans="1:3" ht="38.25">
      <c r="A73" s="1317" t="s">
        <v>43</v>
      </c>
      <c r="B73" s="1265"/>
    </row>
    <row r="75" spans="1:3" ht="25.5">
      <c r="A75" s="1322" t="s">
        <v>49</v>
      </c>
      <c r="B75" s="1265" t="s">
        <v>50</v>
      </c>
      <c r="C75" s="1311"/>
    </row>
    <row r="76" spans="1:3">
      <c r="A76" s="1323"/>
      <c r="B76" s="1265" t="s">
        <v>51</v>
      </c>
      <c r="C76" s="1311"/>
    </row>
    <row r="77" spans="1:3">
      <c r="A77" s="1323"/>
      <c r="B77" s="1265" t="s">
        <v>52</v>
      </c>
      <c r="C77" s="1311"/>
    </row>
    <row r="78" spans="1:3">
      <c r="A78" s="1323"/>
      <c r="B78" s="1265" t="s">
        <v>53</v>
      </c>
      <c r="C78" s="1311"/>
    </row>
    <row r="79" spans="1:3">
      <c r="A79" s="1324"/>
      <c r="B79" s="1265" t="s">
        <v>54</v>
      </c>
      <c r="C79" s="1311"/>
    </row>
    <row r="82" spans="1:3" ht="51">
      <c r="A82" s="1317" t="s">
        <v>55</v>
      </c>
      <c r="B82" s="1265" t="s">
        <v>584</v>
      </c>
    </row>
    <row r="84" spans="1:3" ht="38.25">
      <c r="A84" s="1317" t="s">
        <v>43</v>
      </c>
      <c r="B84" s="1265"/>
    </row>
    <row r="86" spans="1:3" ht="25.5">
      <c r="A86" s="1322" t="s">
        <v>56</v>
      </c>
      <c r="B86" s="1265" t="s">
        <v>57</v>
      </c>
      <c r="C86" s="1311"/>
    </row>
    <row r="87" spans="1:3">
      <c r="A87" s="1323"/>
      <c r="B87" s="1265" t="s">
        <v>58</v>
      </c>
      <c r="C87" s="1311"/>
    </row>
    <row r="88" spans="1:3">
      <c r="A88" s="1323"/>
      <c r="B88" s="1265" t="s">
        <v>59</v>
      </c>
      <c r="C88" s="1311"/>
    </row>
    <row r="89" spans="1:3">
      <c r="A89" s="1323"/>
      <c r="B89" s="1265" t="s">
        <v>60</v>
      </c>
      <c r="C89" s="1311"/>
    </row>
    <row r="90" spans="1:3">
      <c r="A90" s="1323"/>
      <c r="B90" s="1265" t="s">
        <v>61</v>
      </c>
      <c r="C90" s="1311"/>
    </row>
    <row r="91" spans="1:3">
      <c r="A91" s="1323"/>
      <c r="B91" s="1265" t="s">
        <v>62</v>
      </c>
      <c r="C91" s="1311"/>
    </row>
    <row r="92" spans="1:3">
      <c r="A92" s="1324"/>
      <c r="B92" s="1265" t="s">
        <v>63</v>
      </c>
      <c r="C92" s="1311"/>
    </row>
    <row r="95" spans="1:3" ht="51">
      <c r="A95" s="1317" t="s">
        <v>64</v>
      </c>
      <c r="B95" s="1265" t="s">
        <v>125</v>
      </c>
    </row>
    <row r="97" spans="1:3" ht="38.25">
      <c r="A97" s="1317" t="s">
        <v>43</v>
      </c>
      <c r="B97" s="1265"/>
    </row>
    <row r="99" spans="1:3" ht="38.25">
      <c r="A99" s="1322" t="s">
        <v>65</v>
      </c>
      <c r="B99" s="1265" t="s">
        <v>66</v>
      </c>
      <c r="C99" s="1311"/>
    </row>
    <row r="100" spans="1:3">
      <c r="A100" s="1323"/>
      <c r="B100" s="1265" t="s">
        <v>67</v>
      </c>
      <c r="C100" s="1311"/>
    </row>
    <row r="101" spans="1:3">
      <c r="A101" s="1323"/>
      <c r="B101" s="1265" t="s">
        <v>68</v>
      </c>
      <c r="C101" s="1311"/>
    </row>
    <row r="102" spans="1:3" ht="25.5">
      <c r="A102" s="1323"/>
      <c r="B102" s="1265" t="s">
        <v>69</v>
      </c>
      <c r="C102" s="1311"/>
    </row>
    <row r="103" spans="1:3">
      <c r="A103" s="1324"/>
      <c r="B103" s="1265" t="s">
        <v>70</v>
      </c>
      <c r="C103" s="1311"/>
    </row>
    <row r="106" spans="1:3" ht="51">
      <c r="A106" s="1317" t="s">
        <v>71</v>
      </c>
      <c r="B106" s="1265" t="s">
        <v>585</v>
      </c>
    </row>
    <row r="108" spans="1:3" ht="38.25">
      <c r="A108" s="1317" t="s">
        <v>72</v>
      </c>
      <c r="B108" s="1265" t="s">
        <v>586</v>
      </c>
    </row>
  </sheetData>
  <phoneticPr fontId="0" type="noConversion"/>
  <pageMargins left="0.75" right="0.75" top="1" bottom="1" header="0.5" footer="0.5"/>
  <headerFooter alignWithMargins="0"/>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A20EFE-D9B8-4B4C-80DD-C01F4771B747}">
  <sheetPr codeName="Sheet55"/>
  <dimension ref="A1:C108"/>
  <sheetViews>
    <sheetView workbookViewId="0">
      <selection activeCell="N18" sqref="N18"/>
    </sheetView>
  </sheetViews>
  <sheetFormatPr defaultColWidth="8.42578125" defaultRowHeight="12.75"/>
  <cols>
    <col min="1" max="1" width="15.5703125" style="1082" customWidth="1"/>
    <col min="2" max="2" width="29.7109375" style="1082" customWidth="1"/>
    <col min="3" max="3" width="14.5703125" style="1081" customWidth="1"/>
    <col min="4" max="4" width="8.42578125" style="1082" bestFit="1"/>
    <col min="5" max="16384" width="8.42578125" style="1082"/>
  </cols>
  <sheetData>
    <row r="1" spans="1:3">
      <c r="A1" s="1079" t="s">
        <v>0</v>
      </c>
      <c r="B1" s="1080" t="s">
        <v>587</v>
      </c>
    </row>
    <row r="2" spans="1:3">
      <c r="A2" s="1079" t="s">
        <v>1</v>
      </c>
      <c r="B2" s="1080">
        <v>92</v>
      </c>
    </row>
    <row r="3" spans="1:3">
      <c r="A3" s="1079" t="s">
        <v>2</v>
      </c>
      <c r="B3" s="1080" t="s">
        <v>100</v>
      </c>
    </row>
    <row r="4" spans="1:3" ht="127.5">
      <c r="A4" s="1083" t="s">
        <v>3</v>
      </c>
      <c r="B4" s="1264" t="s">
        <v>588</v>
      </c>
    </row>
    <row r="6" spans="1:3">
      <c r="A6" s="1084" t="s">
        <v>4</v>
      </c>
      <c r="B6" s="1085" t="s">
        <v>5</v>
      </c>
      <c r="C6" s="1086" t="s">
        <v>76</v>
      </c>
    </row>
    <row r="7" spans="1:3">
      <c r="A7" s="1087"/>
      <c r="B7" s="1085" t="s">
        <v>6</v>
      </c>
      <c r="C7" s="1086"/>
    </row>
    <row r="8" spans="1:3">
      <c r="A8" s="1087"/>
      <c r="B8" s="1085" t="s">
        <v>7</v>
      </c>
      <c r="C8" s="1086"/>
    </row>
    <row r="9" spans="1:3">
      <c r="A9" s="1087"/>
      <c r="B9" s="1085" t="s">
        <v>8</v>
      </c>
      <c r="C9" s="1086"/>
    </row>
    <row r="10" spans="1:3">
      <c r="A10" s="1087"/>
      <c r="B10" s="1085" t="s">
        <v>9</v>
      </c>
      <c r="C10" s="1086"/>
    </row>
    <row r="11" spans="1:3">
      <c r="A11" s="1087"/>
      <c r="B11" s="1085" t="s">
        <v>10</v>
      </c>
      <c r="C11" s="1086"/>
    </row>
    <row r="12" spans="1:3">
      <c r="A12" s="1087"/>
      <c r="B12" s="1085" t="s">
        <v>11</v>
      </c>
      <c r="C12" s="1086" t="s">
        <v>76</v>
      </c>
    </row>
    <row r="13" spans="1:3">
      <c r="A13" s="1087"/>
      <c r="B13" s="1085" t="s">
        <v>12</v>
      </c>
      <c r="C13" s="1086" t="s">
        <v>76</v>
      </c>
    </row>
    <row r="14" spans="1:3">
      <c r="A14" s="1087"/>
      <c r="B14" s="1085" t="s">
        <v>13</v>
      </c>
      <c r="C14" s="1086"/>
    </row>
    <row r="15" spans="1:3">
      <c r="A15" s="1087"/>
      <c r="B15" s="1085" t="s">
        <v>14</v>
      </c>
      <c r="C15" s="1086"/>
    </row>
    <row r="16" spans="1:3">
      <c r="A16" s="1087"/>
      <c r="B16" s="1085" t="s">
        <v>15</v>
      </c>
      <c r="C16" s="1086" t="s">
        <v>76</v>
      </c>
    </row>
    <row r="17" spans="1:3">
      <c r="A17" s="1088"/>
      <c r="B17" s="1085" t="s">
        <v>16</v>
      </c>
      <c r="C17" s="1086"/>
    </row>
    <row r="19" spans="1:3" ht="25.5">
      <c r="A19" s="1084" t="s">
        <v>17</v>
      </c>
      <c r="B19" s="1089" t="s">
        <v>18</v>
      </c>
      <c r="C19" s="1086"/>
    </row>
    <row r="20" spans="1:3">
      <c r="A20" s="1087"/>
      <c r="B20" s="1089" t="s">
        <v>19</v>
      </c>
      <c r="C20" s="1086"/>
    </row>
    <row r="21" spans="1:3">
      <c r="A21" s="1087"/>
      <c r="B21" s="1089" t="s">
        <v>20</v>
      </c>
      <c r="C21" s="1086"/>
    </row>
    <row r="22" spans="1:3">
      <c r="A22" s="1088"/>
      <c r="B22" s="1089" t="s">
        <v>16</v>
      </c>
      <c r="C22" s="1086"/>
    </row>
    <row r="24" spans="1:3" ht="25.5">
      <c r="A24" s="1084" t="s">
        <v>21</v>
      </c>
      <c r="B24" s="1089" t="s">
        <v>22</v>
      </c>
      <c r="C24" s="1086">
        <v>58</v>
      </c>
    </row>
    <row r="25" spans="1:3">
      <c r="A25" s="1087"/>
      <c r="B25" s="1089" t="s">
        <v>23</v>
      </c>
      <c r="C25" s="1086"/>
    </row>
    <row r="26" spans="1:3">
      <c r="A26" s="1087"/>
      <c r="B26" s="1089" t="s">
        <v>24</v>
      </c>
      <c r="C26" s="1086"/>
    </row>
    <row r="27" spans="1:3">
      <c r="A27" s="1087"/>
      <c r="B27" s="1089" t="s">
        <v>25</v>
      </c>
      <c r="C27" s="1086"/>
    </row>
    <row r="28" spans="1:3">
      <c r="A28" s="1087"/>
      <c r="B28" s="1089" t="s">
        <v>26</v>
      </c>
      <c r="C28" s="1086"/>
    </row>
    <row r="29" spans="1:3">
      <c r="A29" s="1087"/>
      <c r="B29" s="1089" t="s">
        <v>27</v>
      </c>
      <c r="C29" s="1086"/>
    </row>
    <row r="30" spans="1:3">
      <c r="A30" s="1087"/>
      <c r="B30" s="1089" t="s">
        <v>28</v>
      </c>
      <c r="C30" s="1086"/>
    </row>
    <row r="31" spans="1:3">
      <c r="A31" s="1088"/>
      <c r="B31" s="1089" t="s">
        <v>29</v>
      </c>
      <c r="C31" s="1086"/>
    </row>
    <row r="34" spans="1:3" ht="38.25">
      <c r="A34" s="1079" t="s">
        <v>30</v>
      </c>
      <c r="B34" s="1086"/>
    </row>
    <row r="36" spans="1:3" ht="38.25">
      <c r="A36" s="1084" t="s">
        <v>31</v>
      </c>
      <c r="B36" s="1089" t="s">
        <v>32</v>
      </c>
      <c r="C36" s="1086"/>
    </row>
    <row r="37" spans="1:3">
      <c r="A37" s="1090"/>
      <c r="B37" s="1089" t="s">
        <v>33</v>
      </c>
      <c r="C37" s="1086">
        <v>50</v>
      </c>
    </row>
    <row r="38" spans="1:3">
      <c r="A38" s="1090"/>
      <c r="B38" s="1089" t="s">
        <v>34</v>
      </c>
      <c r="C38" s="1086"/>
    </row>
    <row r="39" spans="1:3">
      <c r="A39" s="1091"/>
      <c r="B39" s="1089" t="s">
        <v>35</v>
      </c>
      <c r="C39" s="1086"/>
    </row>
    <row r="40" spans="1:3">
      <c r="A40" s="1092"/>
    </row>
    <row r="42" spans="1:3" ht="25.5">
      <c r="A42" s="1093" t="s">
        <v>36</v>
      </c>
      <c r="B42" s="1086"/>
    </row>
    <row r="44" spans="1:3" ht="51">
      <c r="A44" s="1084" t="s">
        <v>78</v>
      </c>
      <c r="B44" s="1089" t="s">
        <v>5</v>
      </c>
      <c r="C44" s="1094" t="s">
        <v>81</v>
      </c>
    </row>
    <row r="45" spans="1:3">
      <c r="A45" s="1087"/>
      <c r="B45" s="1089" t="s">
        <v>6</v>
      </c>
      <c r="C45" s="1086"/>
    </row>
    <row r="46" spans="1:3">
      <c r="A46" s="1087" t="s">
        <v>80</v>
      </c>
      <c r="B46" s="1089" t="s">
        <v>7</v>
      </c>
      <c r="C46" s="1095"/>
    </row>
    <row r="47" spans="1:3">
      <c r="A47" s="1087" t="s">
        <v>79</v>
      </c>
      <c r="B47" s="1089" t="s">
        <v>8</v>
      </c>
      <c r="C47" s="1096"/>
    </row>
    <row r="48" spans="1:3">
      <c r="A48" s="1087" t="s">
        <v>81</v>
      </c>
      <c r="B48" s="1089" t="s">
        <v>9</v>
      </c>
      <c r="C48" s="1095"/>
    </row>
    <row r="49" spans="1:3">
      <c r="A49" s="1087" t="s">
        <v>82</v>
      </c>
      <c r="B49" s="1089" t="s">
        <v>10</v>
      </c>
      <c r="C49" s="1095"/>
    </row>
    <row r="50" spans="1:3">
      <c r="A50" s="1087" t="s">
        <v>83</v>
      </c>
      <c r="B50" s="1089" t="s">
        <v>11</v>
      </c>
      <c r="C50" s="1094" t="s">
        <v>81</v>
      </c>
    </row>
    <row r="51" spans="1:3">
      <c r="A51" s="1087"/>
      <c r="B51" s="1089" t="s">
        <v>12</v>
      </c>
      <c r="C51" s="1094" t="s">
        <v>81</v>
      </c>
    </row>
    <row r="52" spans="1:3">
      <c r="A52" s="1087"/>
      <c r="B52" s="1089" t="s">
        <v>13</v>
      </c>
      <c r="C52" s="1095"/>
    </row>
    <row r="53" spans="1:3">
      <c r="A53" s="1087"/>
      <c r="B53" s="1089" t="s">
        <v>39</v>
      </c>
      <c r="C53" s="1094" t="s">
        <v>81</v>
      </c>
    </row>
    <row r="54" spans="1:3">
      <c r="A54" s="1087"/>
      <c r="B54" s="1089" t="s">
        <v>14</v>
      </c>
      <c r="C54" s="1095"/>
    </row>
    <row r="55" spans="1:3">
      <c r="A55" s="1087"/>
      <c r="B55" s="1089" t="s">
        <v>40</v>
      </c>
      <c r="C55" s="1094" t="s">
        <v>81</v>
      </c>
    </row>
    <row r="56" spans="1:3">
      <c r="A56" s="1087"/>
      <c r="B56" s="1089" t="s">
        <v>41</v>
      </c>
      <c r="C56" s="1094" t="s">
        <v>81</v>
      </c>
    </row>
    <row r="57" spans="1:3">
      <c r="A57" s="1087"/>
      <c r="B57" s="1089" t="s">
        <v>15</v>
      </c>
      <c r="C57" s="1094" t="s">
        <v>82</v>
      </c>
    </row>
    <row r="58" spans="1:3">
      <c r="A58" s="1088"/>
      <c r="B58" s="1089" t="s">
        <v>16</v>
      </c>
      <c r="C58" s="1086"/>
    </row>
    <row r="61" spans="1:3" ht="51">
      <c r="A61" s="1093" t="s">
        <v>42</v>
      </c>
      <c r="B61" s="1086" t="s">
        <v>589</v>
      </c>
    </row>
    <row r="63" spans="1:3" ht="38.25">
      <c r="A63" s="1093" t="s">
        <v>43</v>
      </c>
      <c r="B63" s="1097"/>
      <c r="C63" s="1086"/>
    </row>
    <row r="65" spans="1:3" ht="51">
      <c r="A65" s="1098" t="s">
        <v>44</v>
      </c>
      <c r="B65" s="1089" t="s">
        <v>45</v>
      </c>
      <c r="C65" s="1087" t="s">
        <v>79</v>
      </c>
    </row>
    <row r="66" spans="1:3">
      <c r="A66" s="1099"/>
      <c r="B66" s="1089" t="s">
        <v>46</v>
      </c>
      <c r="C66" s="1087"/>
    </row>
    <row r="67" spans="1:3">
      <c r="A67" s="1099"/>
      <c r="B67" s="1089" t="s">
        <v>47</v>
      </c>
      <c r="C67" s="1087" t="s">
        <v>79</v>
      </c>
    </row>
    <row r="68" spans="1:3">
      <c r="A68" s="1100"/>
      <c r="B68" s="1089" t="s">
        <v>48</v>
      </c>
      <c r="C68" s="1087" t="s">
        <v>79</v>
      </c>
    </row>
    <row r="71" spans="1:3" ht="51">
      <c r="A71" s="1093" t="s">
        <v>42</v>
      </c>
      <c r="B71" s="1089" t="s">
        <v>590</v>
      </c>
    </row>
    <row r="73" spans="1:3" ht="38.25">
      <c r="A73" s="1093" t="s">
        <v>43</v>
      </c>
      <c r="B73" s="1089"/>
    </row>
    <row r="75" spans="1:3" ht="25.5">
      <c r="A75" s="1098" t="s">
        <v>49</v>
      </c>
      <c r="B75" s="1089" t="s">
        <v>50</v>
      </c>
      <c r="C75" s="1086"/>
    </row>
    <row r="76" spans="1:3">
      <c r="A76" s="1099"/>
      <c r="B76" s="1089" t="s">
        <v>51</v>
      </c>
      <c r="C76" s="1086" t="s">
        <v>76</v>
      </c>
    </row>
    <row r="77" spans="1:3">
      <c r="A77" s="1099"/>
      <c r="B77" s="1089" t="s">
        <v>52</v>
      </c>
      <c r="C77" s="1086" t="s">
        <v>76</v>
      </c>
    </row>
    <row r="78" spans="1:3">
      <c r="A78" s="1099"/>
      <c r="B78" s="1089" t="s">
        <v>53</v>
      </c>
      <c r="C78" s="1086"/>
    </row>
    <row r="79" spans="1:3">
      <c r="A79" s="1100"/>
      <c r="B79" s="1089" t="s">
        <v>54</v>
      </c>
      <c r="C79" s="1086"/>
    </row>
    <row r="82" spans="1:3" ht="51">
      <c r="A82" s="1093" t="s">
        <v>55</v>
      </c>
      <c r="B82" s="1089" t="s">
        <v>591</v>
      </c>
    </row>
    <row r="84" spans="1:3" ht="38.25">
      <c r="A84" s="1093" t="s">
        <v>43</v>
      </c>
      <c r="B84" s="1089" t="s">
        <v>238</v>
      </c>
    </row>
    <row r="86" spans="1:3" ht="25.5">
      <c r="A86" s="1098" t="s">
        <v>56</v>
      </c>
      <c r="B86" s="1089" t="s">
        <v>57</v>
      </c>
      <c r="C86" s="1086"/>
    </row>
    <row r="87" spans="1:3">
      <c r="A87" s="1099"/>
      <c r="B87" s="1089" t="s">
        <v>58</v>
      </c>
      <c r="C87" s="1086"/>
    </row>
    <row r="88" spans="1:3">
      <c r="A88" s="1099"/>
      <c r="B88" s="1089" t="s">
        <v>59</v>
      </c>
      <c r="C88" s="1086"/>
    </row>
    <row r="89" spans="1:3">
      <c r="A89" s="1099"/>
      <c r="B89" s="1089" t="s">
        <v>60</v>
      </c>
      <c r="C89" s="1086"/>
    </row>
    <row r="90" spans="1:3">
      <c r="A90" s="1099"/>
      <c r="B90" s="1089" t="s">
        <v>61</v>
      </c>
      <c r="C90" s="1086"/>
    </row>
    <row r="91" spans="1:3">
      <c r="A91" s="1099"/>
      <c r="B91" s="1089" t="s">
        <v>62</v>
      </c>
      <c r="C91" s="1086"/>
    </row>
    <row r="92" spans="1:3">
      <c r="A92" s="1100"/>
      <c r="B92" s="1089" t="s">
        <v>63</v>
      </c>
      <c r="C92" s="1086"/>
    </row>
    <row r="95" spans="1:3" ht="51">
      <c r="A95" s="1093" t="s">
        <v>64</v>
      </c>
      <c r="B95" s="1089" t="s">
        <v>257</v>
      </c>
    </row>
    <row r="97" spans="1:3" ht="38.25">
      <c r="A97" s="1093" t="s">
        <v>43</v>
      </c>
      <c r="B97" s="1089"/>
    </row>
    <row r="99" spans="1:3" ht="38.25">
      <c r="A99" s="1098" t="s">
        <v>65</v>
      </c>
      <c r="B99" s="1089" t="s">
        <v>66</v>
      </c>
      <c r="C99" s="1086"/>
    </row>
    <row r="100" spans="1:3">
      <c r="A100" s="1099"/>
      <c r="B100" s="1089" t="s">
        <v>67</v>
      </c>
      <c r="C100" s="1086"/>
    </row>
    <row r="101" spans="1:3">
      <c r="A101" s="1099"/>
      <c r="B101" s="1089" t="s">
        <v>68</v>
      </c>
      <c r="C101" s="1086" t="s">
        <v>76</v>
      </c>
    </row>
    <row r="102" spans="1:3" ht="25.5">
      <c r="A102" s="1099"/>
      <c r="B102" s="1089" t="s">
        <v>69</v>
      </c>
      <c r="C102" s="1086" t="s">
        <v>76</v>
      </c>
    </row>
    <row r="103" spans="1:3">
      <c r="A103" s="1100"/>
      <c r="B103" s="1089" t="s">
        <v>70</v>
      </c>
      <c r="C103" s="1086" t="s">
        <v>76</v>
      </c>
    </row>
    <row r="106" spans="1:3" ht="51">
      <c r="A106" s="1093" t="s">
        <v>71</v>
      </c>
      <c r="B106" s="1089" t="s">
        <v>592</v>
      </c>
    </row>
    <row r="108" spans="1:3" ht="38.25">
      <c r="A108" s="1093" t="s">
        <v>72</v>
      </c>
      <c r="B108" s="1089"/>
    </row>
  </sheetData>
  <phoneticPr fontId="0" type="noConversion"/>
  <printOptions gridLines="1"/>
  <pageMargins left="0.75" right="0.75" top="1" bottom="1" header="0.5" footer="0.5"/>
  <pageSetup paperSize="9" orientation="portrait" verticalDpi="0" r:id="rId1"/>
  <headerFooter alignWithMargins="0"/>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5276A2-50B2-4A94-8CA3-2CA35631D6F2}">
  <sheetPr codeName="Sheet56"/>
  <dimension ref="A1:C108"/>
  <sheetViews>
    <sheetView workbookViewId="0">
      <selection activeCell="N18" sqref="N18"/>
    </sheetView>
  </sheetViews>
  <sheetFormatPr defaultColWidth="8.42578125" defaultRowHeight="12.75"/>
  <cols>
    <col min="1" max="1" width="15.5703125" style="1104" customWidth="1"/>
    <col min="2" max="2" width="29.7109375" style="1104" customWidth="1"/>
    <col min="3" max="3" width="14.5703125" style="1103" customWidth="1"/>
    <col min="4" max="4" width="8.42578125" style="1104" bestFit="1"/>
    <col min="5" max="16384" width="8.42578125" style="1104"/>
  </cols>
  <sheetData>
    <row r="1" spans="1:3">
      <c r="A1" s="1101" t="s">
        <v>0</v>
      </c>
      <c r="B1" s="1102" t="s">
        <v>593</v>
      </c>
    </row>
    <row r="2" spans="1:3">
      <c r="A2" s="1101" t="s">
        <v>1</v>
      </c>
      <c r="B2" s="1102">
        <v>93</v>
      </c>
    </row>
    <row r="3" spans="1:3">
      <c r="A3" s="1101" t="s">
        <v>2</v>
      </c>
      <c r="B3" s="1102" t="s">
        <v>100</v>
      </c>
    </row>
    <row r="4" spans="1:3" ht="76.5">
      <c r="A4" s="1105" t="s">
        <v>3</v>
      </c>
      <c r="B4" s="1104" t="s">
        <v>594</v>
      </c>
    </row>
    <row r="6" spans="1:3">
      <c r="A6" s="1106" t="s">
        <v>4</v>
      </c>
      <c r="B6" s="1107" t="s">
        <v>5</v>
      </c>
      <c r="C6" s="1108" t="s">
        <v>76</v>
      </c>
    </row>
    <row r="7" spans="1:3">
      <c r="A7" s="1109"/>
      <c r="B7" s="1107" t="s">
        <v>6</v>
      </c>
      <c r="C7" s="1108"/>
    </row>
    <row r="8" spans="1:3">
      <c r="A8" s="1109"/>
      <c r="B8" s="1107" t="s">
        <v>7</v>
      </c>
      <c r="C8" s="1108" t="s">
        <v>76</v>
      </c>
    </row>
    <row r="9" spans="1:3">
      <c r="A9" s="1109"/>
      <c r="B9" s="1107" t="s">
        <v>8</v>
      </c>
      <c r="C9" s="1108"/>
    </row>
    <row r="10" spans="1:3">
      <c r="A10" s="1109"/>
      <c r="B10" s="1107" t="s">
        <v>9</v>
      </c>
      <c r="C10" s="1108"/>
    </row>
    <row r="11" spans="1:3">
      <c r="A11" s="1109"/>
      <c r="B11" s="1107" t="s">
        <v>10</v>
      </c>
      <c r="C11" s="1108"/>
    </row>
    <row r="12" spans="1:3">
      <c r="A12" s="1109"/>
      <c r="B12" s="1107" t="s">
        <v>11</v>
      </c>
      <c r="C12" s="1108" t="s">
        <v>76</v>
      </c>
    </row>
    <row r="13" spans="1:3">
      <c r="A13" s="1109"/>
      <c r="B13" s="1107" t="s">
        <v>12</v>
      </c>
      <c r="C13" s="1108" t="s">
        <v>76</v>
      </c>
    </row>
    <row r="14" spans="1:3">
      <c r="A14" s="1109"/>
      <c r="B14" s="1107" t="s">
        <v>13</v>
      </c>
      <c r="C14" s="1108"/>
    </row>
    <row r="15" spans="1:3">
      <c r="A15" s="1109"/>
      <c r="B15" s="1107" t="s">
        <v>14</v>
      </c>
      <c r="C15" s="1108"/>
    </row>
    <row r="16" spans="1:3">
      <c r="A16" s="1109"/>
      <c r="B16" s="1107" t="s">
        <v>15</v>
      </c>
      <c r="C16" s="1108" t="s">
        <v>76</v>
      </c>
    </row>
    <row r="17" spans="1:3">
      <c r="A17" s="1110"/>
      <c r="B17" s="1107" t="s">
        <v>16</v>
      </c>
      <c r="C17" s="1108"/>
    </row>
    <row r="19" spans="1:3" ht="25.5">
      <c r="A19" s="1106" t="s">
        <v>17</v>
      </c>
      <c r="B19" s="1111" t="s">
        <v>18</v>
      </c>
      <c r="C19" s="1108" t="s">
        <v>76</v>
      </c>
    </row>
    <row r="20" spans="1:3">
      <c r="A20" s="1109"/>
      <c r="B20" s="1111" t="s">
        <v>19</v>
      </c>
      <c r="C20" s="1108" t="s">
        <v>76</v>
      </c>
    </row>
    <row r="21" spans="1:3">
      <c r="A21" s="1109"/>
      <c r="B21" s="1111" t="s">
        <v>20</v>
      </c>
      <c r="C21" s="1108"/>
    </row>
    <row r="22" spans="1:3">
      <c r="A22" s="1110"/>
      <c r="B22" s="1111" t="s">
        <v>16</v>
      </c>
      <c r="C22" s="1108"/>
    </row>
    <row r="24" spans="1:3" ht="25.5">
      <c r="A24" s="1106" t="s">
        <v>21</v>
      </c>
      <c r="B24" s="1111" t="s">
        <v>22</v>
      </c>
      <c r="C24" s="1108"/>
    </row>
    <row r="25" spans="1:3">
      <c r="A25" s="1109"/>
      <c r="B25" s="1111" t="s">
        <v>23</v>
      </c>
      <c r="C25" s="1108">
        <v>108</v>
      </c>
    </row>
    <row r="26" spans="1:3">
      <c r="A26" s="1109"/>
      <c r="B26" s="1111" t="s">
        <v>24</v>
      </c>
      <c r="C26" s="1108"/>
    </row>
    <row r="27" spans="1:3">
      <c r="A27" s="1109"/>
      <c r="B27" s="1111" t="s">
        <v>25</v>
      </c>
      <c r="C27" s="1108"/>
    </row>
    <row r="28" spans="1:3">
      <c r="A28" s="1109"/>
      <c r="B28" s="1111" t="s">
        <v>26</v>
      </c>
      <c r="C28" s="1108"/>
    </row>
    <row r="29" spans="1:3">
      <c r="A29" s="1109"/>
      <c r="B29" s="1111" t="s">
        <v>27</v>
      </c>
      <c r="C29" s="1108"/>
    </row>
    <row r="30" spans="1:3">
      <c r="A30" s="1109"/>
      <c r="B30" s="1111" t="s">
        <v>28</v>
      </c>
      <c r="C30" s="1108"/>
    </row>
    <row r="31" spans="1:3">
      <c r="A31" s="1110"/>
      <c r="B31" s="1111" t="s">
        <v>29</v>
      </c>
      <c r="C31" s="1108"/>
    </row>
    <row r="34" spans="1:3" ht="38.25">
      <c r="A34" s="1101" t="s">
        <v>30</v>
      </c>
      <c r="B34" s="1108">
        <v>24</v>
      </c>
    </row>
    <row r="36" spans="1:3" ht="38.25">
      <c r="A36" s="1106" t="s">
        <v>31</v>
      </c>
      <c r="B36" s="1111" t="s">
        <v>32</v>
      </c>
      <c r="C36" s="1108"/>
    </row>
    <row r="37" spans="1:3">
      <c r="A37" s="1112"/>
      <c r="B37" s="1111" t="s">
        <v>33</v>
      </c>
      <c r="C37" s="1108"/>
    </row>
    <row r="38" spans="1:3">
      <c r="A38" s="1112"/>
      <c r="B38" s="1111" t="s">
        <v>34</v>
      </c>
      <c r="C38" s="1108"/>
    </row>
    <row r="39" spans="1:3">
      <c r="A39" s="1113"/>
      <c r="B39" s="1111" t="s">
        <v>35</v>
      </c>
      <c r="C39" s="1108">
        <v>120</v>
      </c>
    </row>
    <row r="40" spans="1:3">
      <c r="A40" s="1114"/>
    </row>
    <row r="42" spans="1:3" ht="25.5">
      <c r="A42" s="1115" t="s">
        <v>36</v>
      </c>
      <c r="B42" s="1108">
        <v>20</v>
      </c>
    </row>
    <row r="44" spans="1:3" ht="51">
      <c r="A44" s="1106" t="s">
        <v>78</v>
      </c>
      <c r="B44" s="1111" t="s">
        <v>5</v>
      </c>
      <c r="C44" s="1116" t="s">
        <v>79</v>
      </c>
    </row>
    <row r="45" spans="1:3">
      <c r="A45" s="1109"/>
      <c r="B45" s="1111" t="s">
        <v>6</v>
      </c>
      <c r="C45" s="1117"/>
    </row>
    <row r="46" spans="1:3">
      <c r="A46" s="1109" t="s">
        <v>80</v>
      </c>
      <c r="B46" s="1111" t="s">
        <v>7</v>
      </c>
      <c r="C46" s="1116" t="s">
        <v>81</v>
      </c>
    </row>
    <row r="47" spans="1:3">
      <c r="A47" s="1109" t="s">
        <v>79</v>
      </c>
      <c r="B47" s="1111" t="s">
        <v>8</v>
      </c>
      <c r="C47" s="1109" t="s">
        <v>81</v>
      </c>
    </row>
    <row r="48" spans="1:3">
      <c r="A48" s="1109" t="s">
        <v>81</v>
      </c>
      <c r="B48" s="1111" t="s">
        <v>9</v>
      </c>
      <c r="C48" s="1118"/>
    </row>
    <row r="49" spans="1:3">
      <c r="A49" s="1109" t="s">
        <v>82</v>
      </c>
      <c r="B49" s="1111" t="s">
        <v>10</v>
      </c>
      <c r="C49" s="1118"/>
    </row>
    <row r="50" spans="1:3">
      <c r="A50" s="1109" t="s">
        <v>83</v>
      </c>
      <c r="B50" s="1111" t="s">
        <v>11</v>
      </c>
      <c r="C50" s="1116" t="s">
        <v>79</v>
      </c>
    </row>
    <row r="51" spans="1:3">
      <c r="A51" s="1109"/>
      <c r="B51" s="1111" t="s">
        <v>12</v>
      </c>
      <c r="C51" s="1116" t="s">
        <v>82</v>
      </c>
    </row>
    <row r="52" spans="1:3">
      <c r="A52" s="1109"/>
      <c r="B52" s="1111" t="s">
        <v>13</v>
      </c>
      <c r="C52" s="1118"/>
    </row>
    <row r="53" spans="1:3">
      <c r="A53" s="1109"/>
      <c r="B53" s="1111" t="s">
        <v>39</v>
      </c>
      <c r="C53" s="1116" t="s">
        <v>79</v>
      </c>
    </row>
    <row r="54" spans="1:3">
      <c r="A54" s="1109"/>
      <c r="B54" s="1111" t="s">
        <v>14</v>
      </c>
      <c r="C54" s="1118"/>
    </row>
    <row r="55" spans="1:3">
      <c r="A55" s="1109"/>
      <c r="B55" s="1111" t="s">
        <v>40</v>
      </c>
      <c r="C55" s="1116" t="s">
        <v>81</v>
      </c>
    </row>
    <row r="56" spans="1:3">
      <c r="A56" s="1109"/>
      <c r="B56" s="1111" t="s">
        <v>41</v>
      </c>
      <c r="C56" s="1116" t="s">
        <v>81</v>
      </c>
    </row>
    <row r="57" spans="1:3">
      <c r="A57" s="1109"/>
      <c r="B57" s="1111" t="s">
        <v>15</v>
      </c>
      <c r="C57" s="1116" t="s">
        <v>82</v>
      </c>
    </row>
    <row r="58" spans="1:3">
      <c r="A58" s="1110"/>
      <c r="B58" s="1111" t="s">
        <v>16</v>
      </c>
      <c r="C58" s="1108"/>
    </row>
    <row r="61" spans="1:3" ht="51">
      <c r="A61" s="1115" t="s">
        <v>42</v>
      </c>
      <c r="B61" s="1102" t="s">
        <v>595</v>
      </c>
    </row>
    <row r="63" spans="1:3" ht="38.25">
      <c r="A63" s="1115" t="s">
        <v>43</v>
      </c>
      <c r="B63" s="1119"/>
      <c r="C63" s="1108" t="s">
        <v>187</v>
      </c>
    </row>
    <row r="65" spans="1:3" ht="51">
      <c r="A65" s="1120" t="s">
        <v>44</v>
      </c>
      <c r="B65" s="1111" t="s">
        <v>45</v>
      </c>
      <c r="C65" s="1116" t="s">
        <v>81</v>
      </c>
    </row>
    <row r="66" spans="1:3">
      <c r="A66" s="1121"/>
      <c r="B66" s="1111" t="s">
        <v>46</v>
      </c>
      <c r="C66" s="1116" t="s">
        <v>81</v>
      </c>
    </row>
    <row r="67" spans="1:3">
      <c r="A67" s="1121"/>
      <c r="B67" s="1111" t="s">
        <v>47</v>
      </c>
      <c r="C67" s="1116" t="s">
        <v>81</v>
      </c>
    </row>
    <row r="68" spans="1:3">
      <c r="A68" s="1122"/>
      <c r="B68" s="1111" t="s">
        <v>48</v>
      </c>
      <c r="C68" s="1116" t="s">
        <v>79</v>
      </c>
    </row>
    <row r="71" spans="1:3" ht="51">
      <c r="A71" s="1115" t="s">
        <v>42</v>
      </c>
      <c r="B71" s="1111" t="s">
        <v>596</v>
      </c>
    </row>
    <row r="73" spans="1:3" ht="38.25">
      <c r="A73" s="1115" t="s">
        <v>43</v>
      </c>
      <c r="B73" s="1111"/>
    </row>
    <row r="75" spans="1:3" ht="25.5">
      <c r="A75" s="1120" t="s">
        <v>49</v>
      </c>
      <c r="B75" s="1111" t="s">
        <v>50</v>
      </c>
      <c r="C75" s="1108"/>
    </row>
    <row r="76" spans="1:3">
      <c r="A76" s="1121"/>
      <c r="B76" s="1111" t="s">
        <v>51</v>
      </c>
      <c r="C76" s="1108" t="s">
        <v>76</v>
      </c>
    </row>
    <row r="77" spans="1:3">
      <c r="A77" s="1121"/>
      <c r="B77" s="1111" t="s">
        <v>52</v>
      </c>
      <c r="C77" s="1108"/>
    </row>
    <row r="78" spans="1:3">
      <c r="A78" s="1121"/>
      <c r="B78" s="1111" t="s">
        <v>53</v>
      </c>
      <c r="C78" s="1108"/>
    </row>
    <row r="79" spans="1:3">
      <c r="A79" s="1122"/>
      <c r="B79" s="1111" t="s">
        <v>54</v>
      </c>
      <c r="C79" s="1108"/>
    </row>
    <row r="82" spans="1:3" ht="51">
      <c r="A82" s="1115" t="s">
        <v>55</v>
      </c>
      <c r="B82" s="1111" t="s">
        <v>597</v>
      </c>
    </row>
    <row r="84" spans="1:3" ht="38.25">
      <c r="A84" s="1115" t="s">
        <v>43</v>
      </c>
      <c r="B84" s="1111" t="s">
        <v>219</v>
      </c>
    </row>
    <row r="86" spans="1:3" ht="25.5">
      <c r="A86" s="1120" t="s">
        <v>56</v>
      </c>
      <c r="B86" s="1111" t="s">
        <v>57</v>
      </c>
      <c r="C86" s="1108"/>
    </row>
    <row r="87" spans="1:3">
      <c r="A87" s="1121"/>
      <c r="B87" s="1111" t="s">
        <v>58</v>
      </c>
      <c r="C87" s="1108"/>
    </row>
    <row r="88" spans="1:3">
      <c r="A88" s="1121"/>
      <c r="B88" s="1111" t="s">
        <v>59</v>
      </c>
      <c r="C88" s="1108"/>
    </row>
    <row r="89" spans="1:3">
      <c r="A89" s="1121"/>
      <c r="B89" s="1111" t="s">
        <v>60</v>
      </c>
      <c r="C89" s="1108"/>
    </row>
    <row r="90" spans="1:3">
      <c r="A90" s="1121"/>
      <c r="B90" s="1111" t="s">
        <v>61</v>
      </c>
      <c r="C90" s="1108"/>
    </row>
    <row r="91" spans="1:3">
      <c r="A91" s="1121"/>
      <c r="B91" s="1111" t="s">
        <v>62</v>
      </c>
      <c r="C91" s="1108"/>
    </row>
    <row r="92" spans="1:3">
      <c r="A92" s="1122"/>
      <c r="B92" s="1111" t="s">
        <v>63</v>
      </c>
      <c r="C92" s="1108"/>
    </row>
    <row r="95" spans="1:3" ht="51">
      <c r="A95" s="1115" t="s">
        <v>64</v>
      </c>
      <c r="B95" s="1111" t="s">
        <v>257</v>
      </c>
    </row>
    <row r="97" spans="1:3" ht="38.25">
      <c r="A97" s="1115" t="s">
        <v>43</v>
      </c>
      <c r="B97" s="1111" t="s">
        <v>598</v>
      </c>
    </row>
    <row r="99" spans="1:3" ht="38.25">
      <c r="A99" s="1120" t="s">
        <v>65</v>
      </c>
      <c r="B99" s="1111" t="s">
        <v>66</v>
      </c>
      <c r="C99" s="1108"/>
    </row>
    <row r="100" spans="1:3">
      <c r="A100" s="1121"/>
      <c r="B100" s="1111" t="s">
        <v>67</v>
      </c>
      <c r="C100" s="1108" t="s">
        <v>76</v>
      </c>
    </row>
    <row r="101" spans="1:3">
      <c r="A101" s="1121"/>
      <c r="B101" s="1111" t="s">
        <v>68</v>
      </c>
      <c r="C101" s="1108" t="s">
        <v>76</v>
      </c>
    </row>
    <row r="102" spans="1:3" ht="25.5">
      <c r="A102" s="1121"/>
      <c r="B102" s="1111" t="s">
        <v>69</v>
      </c>
      <c r="C102" s="1108" t="s">
        <v>76</v>
      </c>
    </row>
    <row r="103" spans="1:3">
      <c r="A103" s="1122"/>
      <c r="B103" s="1111" t="s">
        <v>70</v>
      </c>
      <c r="C103" s="1108" t="s">
        <v>76</v>
      </c>
    </row>
    <row r="106" spans="1:3" ht="51">
      <c r="A106" s="1115" t="s">
        <v>71</v>
      </c>
      <c r="B106" s="1111" t="s">
        <v>599</v>
      </c>
    </row>
    <row r="108" spans="1:3" ht="38.25">
      <c r="A108" s="1115" t="s">
        <v>72</v>
      </c>
      <c r="B108" s="1111" t="s">
        <v>304</v>
      </c>
    </row>
  </sheetData>
  <phoneticPr fontId="0" type="noConversion"/>
  <printOptions gridLines="1"/>
  <pageMargins left="0.75" right="0.75" top="1" bottom="1" header="0.5" footer="0.5"/>
  <pageSetup paperSize="9" orientation="portrait" verticalDpi="0" r:id="rId1"/>
  <headerFooter alignWithMargins="0"/>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186C44-0F8E-4B27-ACEC-B61E2D9482A3}">
  <dimension ref="A1:C108"/>
  <sheetViews>
    <sheetView workbookViewId="0">
      <selection activeCell="D1" sqref="D1"/>
    </sheetView>
  </sheetViews>
  <sheetFormatPr defaultColWidth="8.42578125" defaultRowHeight="12.75"/>
  <cols>
    <col min="1" max="1" width="15.5703125" style="1264" customWidth="1"/>
    <col min="2" max="2" width="32.140625" style="1264" customWidth="1"/>
    <col min="3" max="3" width="11.5703125" style="1308" customWidth="1"/>
    <col min="4" max="4" width="8.42578125" style="1264" bestFit="1"/>
    <col min="5" max="16384" width="8.42578125" style="1264"/>
  </cols>
  <sheetData>
    <row r="1" spans="1:3">
      <c r="A1" s="1306" t="s">
        <v>0</v>
      </c>
      <c r="B1" s="1307" t="s">
        <v>600</v>
      </c>
    </row>
    <row r="2" spans="1:3">
      <c r="A2" s="1306" t="s">
        <v>1</v>
      </c>
      <c r="B2" s="1307">
        <v>94</v>
      </c>
    </row>
    <row r="3" spans="1:3">
      <c r="A3" s="1306" t="s">
        <v>2</v>
      </c>
      <c r="B3" s="1307" t="s">
        <v>74</v>
      </c>
    </row>
    <row r="4" spans="1:3" ht="153">
      <c r="A4" s="1345" t="s">
        <v>3</v>
      </c>
      <c r="B4" s="1264" t="s">
        <v>601</v>
      </c>
    </row>
    <row r="6" spans="1:3">
      <c r="A6" s="1309" t="s">
        <v>4</v>
      </c>
      <c r="B6" s="1310" t="s">
        <v>5</v>
      </c>
      <c r="C6" s="1311" t="s">
        <v>76</v>
      </c>
    </row>
    <row r="7" spans="1:3">
      <c r="A7" s="1312"/>
      <c r="B7" s="1310" t="s">
        <v>6</v>
      </c>
      <c r="C7" s="1311"/>
    </row>
    <row r="8" spans="1:3">
      <c r="A8" s="1312"/>
      <c r="B8" s="1310" t="s">
        <v>7</v>
      </c>
      <c r="C8" s="1311" t="s">
        <v>76</v>
      </c>
    </row>
    <row r="9" spans="1:3">
      <c r="A9" s="1312"/>
      <c r="B9" s="1310" t="s">
        <v>8</v>
      </c>
      <c r="C9" s="1311"/>
    </row>
    <row r="10" spans="1:3">
      <c r="A10" s="1312"/>
      <c r="B10" s="1310" t="s">
        <v>9</v>
      </c>
      <c r="C10" s="1311"/>
    </row>
    <row r="11" spans="1:3">
      <c r="A11" s="1312"/>
      <c r="B11" s="1310" t="s">
        <v>10</v>
      </c>
      <c r="C11" s="1311"/>
    </row>
    <row r="12" spans="1:3">
      <c r="A12" s="1312"/>
      <c r="B12" s="1310" t="s">
        <v>11</v>
      </c>
      <c r="C12" s="1311" t="s">
        <v>76</v>
      </c>
    </row>
    <row r="13" spans="1:3">
      <c r="A13" s="1312"/>
      <c r="B13" s="1310" t="s">
        <v>12</v>
      </c>
      <c r="C13" s="1311" t="s">
        <v>76</v>
      </c>
    </row>
    <row r="14" spans="1:3">
      <c r="A14" s="1312"/>
      <c r="B14" s="1310" t="s">
        <v>13</v>
      </c>
      <c r="C14" s="1311"/>
    </row>
    <row r="15" spans="1:3">
      <c r="A15" s="1312"/>
      <c r="B15" s="1310" t="s">
        <v>14</v>
      </c>
      <c r="C15" s="1311"/>
    </row>
    <row r="16" spans="1:3">
      <c r="A16" s="1312"/>
      <c r="B16" s="1310" t="s">
        <v>15</v>
      </c>
      <c r="C16" s="1311" t="s">
        <v>76</v>
      </c>
    </row>
    <row r="17" spans="1:3" ht="25.5">
      <c r="A17" s="1313"/>
      <c r="B17" s="1310" t="s">
        <v>16</v>
      </c>
      <c r="C17" s="1311" t="s">
        <v>199</v>
      </c>
    </row>
    <row r="19" spans="1:3" ht="25.5">
      <c r="A19" s="1309" t="s">
        <v>17</v>
      </c>
      <c r="B19" s="1265" t="s">
        <v>18</v>
      </c>
      <c r="C19" s="1311"/>
    </row>
    <row r="20" spans="1:3">
      <c r="A20" s="1312"/>
      <c r="B20" s="1265" t="s">
        <v>19</v>
      </c>
      <c r="C20" s="1311"/>
    </row>
    <row r="21" spans="1:3">
      <c r="A21" s="1312"/>
      <c r="B21" s="1265" t="s">
        <v>20</v>
      </c>
      <c r="C21" s="1311"/>
    </row>
    <row r="22" spans="1:3">
      <c r="A22" s="1313"/>
      <c r="B22" s="1265" t="s">
        <v>16</v>
      </c>
      <c r="C22" s="1311"/>
    </row>
    <row r="24" spans="1:3" ht="25.5">
      <c r="A24" s="1309" t="s">
        <v>21</v>
      </c>
      <c r="B24" s="1265" t="s">
        <v>22</v>
      </c>
      <c r="C24" s="1311"/>
    </row>
    <row r="25" spans="1:3">
      <c r="A25" s="1312"/>
      <c r="B25" s="1265" t="s">
        <v>23</v>
      </c>
      <c r="C25" s="1311">
        <v>134</v>
      </c>
    </row>
    <row r="26" spans="1:3">
      <c r="A26" s="1312"/>
      <c r="B26" s="1265" t="s">
        <v>24</v>
      </c>
      <c r="C26" s="1311"/>
    </row>
    <row r="27" spans="1:3">
      <c r="A27" s="1312"/>
      <c r="B27" s="1265" t="s">
        <v>25</v>
      </c>
      <c r="C27" s="1311"/>
    </row>
    <row r="28" spans="1:3">
      <c r="A28" s="1312"/>
      <c r="B28" s="1265" t="s">
        <v>26</v>
      </c>
      <c r="C28" s="1311"/>
    </row>
    <row r="29" spans="1:3">
      <c r="A29" s="1312"/>
      <c r="B29" s="1265" t="s">
        <v>27</v>
      </c>
      <c r="C29" s="1311"/>
    </row>
    <row r="30" spans="1:3">
      <c r="A30" s="1312"/>
      <c r="B30" s="1265" t="s">
        <v>28</v>
      </c>
      <c r="C30" s="1311"/>
    </row>
    <row r="31" spans="1:3">
      <c r="A31" s="1313"/>
      <c r="B31" s="1265" t="s">
        <v>29</v>
      </c>
      <c r="C31" s="1311"/>
    </row>
    <row r="34" spans="1:3" ht="38.25">
      <c r="A34" s="1306" t="s">
        <v>30</v>
      </c>
      <c r="B34" s="1311">
        <v>28</v>
      </c>
    </row>
    <row r="36" spans="1:3" ht="38.25">
      <c r="A36" s="1309" t="s">
        <v>31</v>
      </c>
      <c r="B36" s="1265" t="s">
        <v>32</v>
      </c>
      <c r="C36" s="1311"/>
    </row>
    <row r="37" spans="1:3">
      <c r="A37" s="1314"/>
      <c r="B37" s="1265" t="s">
        <v>33</v>
      </c>
      <c r="C37" s="1311"/>
    </row>
    <row r="38" spans="1:3">
      <c r="A38" s="1314"/>
      <c r="B38" s="1265" t="s">
        <v>34</v>
      </c>
      <c r="C38" s="1311"/>
    </row>
    <row r="39" spans="1:3">
      <c r="A39" s="1315"/>
      <c r="B39" s="1265" t="s">
        <v>35</v>
      </c>
      <c r="C39" s="1311" t="s">
        <v>76</v>
      </c>
    </row>
    <row r="40" spans="1:3">
      <c r="A40" s="1316"/>
    </row>
    <row r="42" spans="1:3" ht="25.5">
      <c r="A42" s="1317" t="s">
        <v>36</v>
      </c>
      <c r="B42" s="1311">
        <v>15</v>
      </c>
    </row>
    <row r="44" spans="1:3" ht="51">
      <c r="A44" s="1309" t="s">
        <v>78</v>
      </c>
      <c r="B44" s="1265" t="s">
        <v>5</v>
      </c>
      <c r="C44" s="1320" t="s">
        <v>79</v>
      </c>
    </row>
    <row r="45" spans="1:3">
      <c r="A45" s="1312"/>
      <c r="B45" s="1265" t="s">
        <v>6</v>
      </c>
      <c r="C45" s="1307"/>
    </row>
    <row r="46" spans="1:3">
      <c r="A46" s="1312" t="s">
        <v>80</v>
      </c>
      <c r="B46" s="1265" t="s">
        <v>7</v>
      </c>
      <c r="C46" s="1320" t="s">
        <v>81</v>
      </c>
    </row>
    <row r="47" spans="1:3">
      <c r="A47" s="1312" t="s">
        <v>79</v>
      </c>
      <c r="B47" s="1265" t="s">
        <v>8</v>
      </c>
      <c r="C47" s="1351"/>
    </row>
    <row r="48" spans="1:3">
      <c r="A48" s="1312" t="s">
        <v>81</v>
      </c>
      <c r="B48" s="1265" t="s">
        <v>9</v>
      </c>
      <c r="C48" s="1307"/>
    </row>
    <row r="49" spans="1:3">
      <c r="A49" s="1312" t="s">
        <v>82</v>
      </c>
      <c r="B49" s="1265" t="s">
        <v>10</v>
      </c>
      <c r="C49" s="1307"/>
    </row>
    <row r="50" spans="1:3">
      <c r="A50" s="1312" t="s">
        <v>83</v>
      </c>
      <c r="B50" s="1265" t="s">
        <v>11</v>
      </c>
      <c r="C50" s="1320" t="s">
        <v>81</v>
      </c>
    </row>
    <row r="51" spans="1:3">
      <c r="A51" s="1312"/>
      <c r="B51" s="1265" t="s">
        <v>12</v>
      </c>
      <c r="C51" s="1350" t="s">
        <v>81</v>
      </c>
    </row>
    <row r="52" spans="1:3">
      <c r="A52" s="1312"/>
      <c r="B52" s="1265" t="s">
        <v>13</v>
      </c>
      <c r="C52" s="1351"/>
    </row>
    <row r="53" spans="1:3">
      <c r="A53" s="1312"/>
      <c r="B53" s="1265" t="s">
        <v>39</v>
      </c>
      <c r="C53" s="1350" t="s">
        <v>79</v>
      </c>
    </row>
    <row r="54" spans="1:3">
      <c r="A54" s="1312"/>
      <c r="B54" s="1265" t="s">
        <v>14</v>
      </c>
      <c r="C54" s="1307"/>
    </row>
    <row r="55" spans="1:3">
      <c r="A55" s="1312"/>
      <c r="B55" s="1265" t="s">
        <v>40</v>
      </c>
      <c r="C55" s="1320" t="s">
        <v>82</v>
      </c>
    </row>
    <row r="56" spans="1:3">
      <c r="A56" s="1312"/>
      <c r="B56" s="1265" t="s">
        <v>41</v>
      </c>
      <c r="C56" s="1350" t="s">
        <v>81</v>
      </c>
    </row>
    <row r="57" spans="1:3">
      <c r="A57" s="1312"/>
      <c r="B57" s="1265" t="s">
        <v>15</v>
      </c>
      <c r="C57" s="1320" t="s">
        <v>102</v>
      </c>
    </row>
    <row r="58" spans="1:3">
      <c r="A58" s="1313"/>
      <c r="B58" s="1265" t="s">
        <v>16</v>
      </c>
      <c r="C58" s="1311"/>
    </row>
    <row r="61" spans="1:3" ht="51">
      <c r="A61" s="1317" t="s">
        <v>42</v>
      </c>
      <c r="B61" s="1311" t="s">
        <v>602</v>
      </c>
    </row>
    <row r="63" spans="1:3" ht="38.25">
      <c r="A63" s="1317" t="s">
        <v>43</v>
      </c>
      <c r="B63" s="1321"/>
      <c r="C63" s="1311"/>
    </row>
    <row r="65" spans="1:3" ht="51">
      <c r="A65" s="1322" t="s">
        <v>44</v>
      </c>
      <c r="B65" s="1265" t="s">
        <v>45</v>
      </c>
      <c r="C65" s="1350" t="s">
        <v>81</v>
      </c>
    </row>
    <row r="66" spans="1:3">
      <c r="A66" s="1323"/>
      <c r="B66" s="1265" t="s">
        <v>46</v>
      </c>
      <c r="C66" s="1320" t="s">
        <v>81</v>
      </c>
    </row>
    <row r="67" spans="1:3">
      <c r="A67" s="1323"/>
      <c r="B67" s="1265" t="s">
        <v>47</v>
      </c>
      <c r="C67" s="1320" t="s">
        <v>81</v>
      </c>
    </row>
    <row r="68" spans="1:3">
      <c r="A68" s="1324"/>
      <c r="B68" s="1265" t="s">
        <v>48</v>
      </c>
      <c r="C68" s="1320" t="s">
        <v>81</v>
      </c>
    </row>
    <row r="71" spans="1:3" ht="51">
      <c r="A71" s="1317" t="s">
        <v>42</v>
      </c>
      <c r="B71" s="1265" t="s">
        <v>603</v>
      </c>
    </row>
    <row r="73" spans="1:3" ht="38.25">
      <c r="A73" s="1317" t="s">
        <v>43</v>
      </c>
      <c r="B73" s="1352"/>
    </row>
    <row r="75" spans="1:3" ht="25.5">
      <c r="A75" s="1322" t="s">
        <v>49</v>
      </c>
      <c r="B75" s="1265" t="s">
        <v>50</v>
      </c>
      <c r="C75" s="1311"/>
    </row>
    <row r="76" spans="1:3">
      <c r="A76" s="1323"/>
      <c r="B76" s="1265" t="s">
        <v>51</v>
      </c>
      <c r="C76" s="1311" t="s">
        <v>76</v>
      </c>
    </row>
    <row r="77" spans="1:3">
      <c r="A77" s="1323"/>
      <c r="B77" s="1265" t="s">
        <v>52</v>
      </c>
      <c r="C77" s="1311" t="s">
        <v>76</v>
      </c>
    </row>
    <row r="78" spans="1:3">
      <c r="A78" s="1323"/>
      <c r="B78" s="1265" t="s">
        <v>53</v>
      </c>
      <c r="C78" s="1311"/>
    </row>
    <row r="79" spans="1:3">
      <c r="A79" s="1324"/>
      <c r="B79" s="1265" t="s">
        <v>54</v>
      </c>
      <c r="C79" s="1311"/>
    </row>
    <row r="82" spans="1:3" ht="51">
      <c r="A82" s="1317" t="s">
        <v>55</v>
      </c>
      <c r="B82" s="1265" t="s">
        <v>604</v>
      </c>
    </row>
    <row r="84" spans="1:3" ht="38.25">
      <c r="A84" s="1317" t="s">
        <v>43</v>
      </c>
      <c r="B84" s="1265" t="s">
        <v>605</v>
      </c>
    </row>
    <row r="86" spans="1:3" ht="25.5">
      <c r="A86" s="1322" t="s">
        <v>56</v>
      </c>
      <c r="B86" s="1265" t="s">
        <v>57</v>
      </c>
      <c r="C86" s="1311" t="s">
        <v>76</v>
      </c>
    </row>
    <row r="87" spans="1:3">
      <c r="A87" s="1323"/>
      <c r="B87" s="1265" t="s">
        <v>58</v>
      </c>
      <c r="C87" s="1311" t="s">
        <v>76</v>
      </c>
    </row>
    <row r="88" spans="1:3">
      <c r="A88" s="1323"/>
      <c r="B88" s="1265" t="s">
        <v>59</v>
      </c>
      <c r="C88" s="1311"/>
    </row>
    <row r="89" spans="1:3">
      <c r="A89" s="1323"/>
      <c r="B89" s="1265" t="s">
        <v>60</v>
      </c>
      <c r="C89" s="1311"/>
    </row>
    <row r="90" spans="1:3">
      <c r="A90" s="1323"/>
      <c r="B90" s="1265" t="s">
        <v>61</v>
      </c>
      <c r="C90" s="1311"/>
    </row>
    <row r="91" spans="1:3">
      <c r="A91" s="1323"/>
      <c r="B91" s="1265" t="s">
        <v>62</v>
      </c>
      <c r="C91" s="1311" t="s">
        <v>76</v>
      </c>
    </row>
    <row r="92" spans="1:3">
      <c r="A92" s="1324"/>
      <c r="B92" s="1265" t="s">
        <v>63</v>
      </c>
      <c r="C92" s="1311"/>
    </row>
    <row r="95" spans="1:3" ht="51">
      <c r="A95" s="1317" t="s">
        <v>64</v>
      </c>
      <c r="B95" s="1265"/>
    </row>
    <row r="97" spans="1:3" ht="38.25">
      <c r="A97" s="1317" t="s">
        <v>43</v>
      </c>
      <c r="B97" s="1265"/>
    </row>
    <row r="99" spans="1:3" ht="38.25">
      <c r="A99" s="1322" t="s">
        <v>65</v>
      </c>
      <c r="B99" s="1265" t="s">
        <v>66</v>
      </c>
      <c r="C99" s="1311"/>
    </row>
    <row r="100" spans="1:3">
      <c r="A100" s="1323"/>
      <c r="B100" s="1265" t="s">
        <v>67</v>
      </c>
      <c r="C100" s="1311" t="s">
        <v>76</v>
      </c>
    </row>
    <row r="101" spans="1:3">
      <c r="A101" s="1323"/>
      <c r="B101" s="1265" t="s">
        <v>68</v>
      </c>
      <c r="C101" s="1311" t="s">
        <v>76</v>
      </c>
    </row>
    <row r="102" spans="1:3" ht="25.5">
      <c r="A102" s="1323"/>
      <c r="B102" s="1265" t="s">
        <v>69</v>
      </c>
      <c r="C102" s="1311" t="s">
        <v>76</v>
      </c>
    </row>
    <row r="103" spans="1:3">
      <c r="A103" s="1324"/>
      <c r="B103" s="1265" t="s">
        <v>70</v>
      </c>
      <c r="C103" s="1311" t="s">
        <v>76</v>
      </c>
    </row>
    <row r="106" spans="1:3" ht="51">
      <c r="A106" s="1317" t="s">
        <v>71</v>
      </c>
      <c r="B106" s="1265"/>
    </row>
    <row r="108" spans="1:3" ht="38.25">
      <c r="A108" s="1317" t="s">
        <v>72</v>
      </c>
      <c r="B108" s="1265" t="s">
        <v>336</v>
      </c>
    </row>
  </sheetData>
  <phoneticPr fontId="0" type="noConversion"/>
  <pageMargins left="0.75" right="0.75" top="1" bottom="1" header="0.5" footer="0.5"/>
  <headerFooter alignWithMargins="0"/>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24FCC0-7944-4994-ACAE-852BDB7889EB}">
  <dimension ref="A1:C108"/>
  <sheetViews>
    <sheetView workbookViewId="0">
      <selection activeCell="C4" sqref="C4"/>
    </sheetView>
  </sheetViews>
  <sheetFormatPr defaultColWidth="8.42578125" defaultRowHeight="12.75"/>
  <cols>
    <col min="1" max="1" width="21" customWidth="1"/>
    <col min="2" max="2" width="27" customWidth="1"/>
    <col min="3" max="3" width="9.28515625" style="1284" customWidth="1"/>
  </cols>
  <sheetData>
    <row r="1" spans="1:3">
      <c r="A1" s="1282" t="s">
        <v>0</v>
      </c>
      <c r="B1" s="1283" t="s">
        <v>606</v>
      </c>
    </row>
    <row r="2" spans="1:3">
      <c r="A2" s="1282" t="s">
        <v>1</v>
      </c>
      <c r="B2" s="1283">
        <v>95</v>
      </c>
    </row>
    <row r="3" spans="1:3">
      <c r="A3" s="1282" t="s">
        <v>2</v>
      </c>
      <c r="B3" s="1283" t="s">
        <v>96</v>
      </c>
    </row>
    <row r="4" spans="1:3" ht="153">
      <c r="A4" s="1282" t="s">
        <v>3</v>
      </c>
      <c r="B4" s="1353" t="s">
        <v>607</v>
      </c>
    </row>
    <row r="6" spans="1:3">
      <c r="A6" s="1287" t="s">
        <v>4</v>
      </c>
      <c r="B6" s="1288" t="s">
        <v>5</v>
      </c>
      <c r="C6" s="1289" t="s">
        <v>76</v>
      </c>
    </row>
    <row r="7" spans="1:3">
      <c r="A7" s="1290"/>
      <c r="B7" s="1288" t="s">
        <v>6</v>
      </c>
      <c r="C7" s="1289" t="s">
        <v>76</v>
      </c>
    </row>
    <row r="8" spans="1:3">
      <c r="A8" s="1290"/>
      <c r="B8" s="1288" t="s">
        <v>7</v>
      </c>
      <c r="C8" s="1289" t="s">
        <v>76</v>
      </c>
    </row>
    <row r="9" spans="1:3">
      <c r="A9" s="1290"/>
      <c r="B9" s="1288" t="s">
        <v>8</v>
      </c>
      <c r="C9" s="1289"/>
    </row>
    <row r="10" spans="1:3">
      <c r="A10" s="1290"/>
      <c r="B10" s="1288" t="s">
        <v>9</v>
      </c>
      <c r="C10" s="1289"/>
    </row>
    <row r="11" spans="1:3">
      <c r="A11" s="1290"/>
      <c r="B11" s="1288" t="s">
        <v>10</v>
      </c>
      <c r="C11" s="1289"/>
    </row>
    <row r="12" spans="1:3">
      <c r="A12" s="1290"/>
      <c r="B12" s="1288" t="s">
        <v>11</v>
      </c>
      <c r="C12" s="1289" t="s">
        <v>76</v>
      </c>
    </row>
    <row r="13" spans="1:3">
      <c r="A13" s="1290"/>
      <c r="B13" s="1288" t="s">
        <v>12</v>
      </c>
      <c r="C13" s="1289" t="s">
        <v>76</v>
      </c>
    </row>
    <row r="14" spans="1:3">
      <c r="A14" s="1290"/>
      <c r="B14" s="1288" t="s">
        <v>13</v>
      </c>
      <c r="C14" s="1289"/>
    </row>
    <row r="15" spans="1:3">
      <c r="A15" s="1290"/>
      <c r="B15" s="1288" t="s">
        <v>14</v>
      </c>
      <c r="C15" s="1289"/>
    </row>
    <row r="16" spans="1:3">
      <c r="A16" s="1290"/>
      <c r="B16" s="1288" t="s">
        <v>15</v>
      </c>
      <c r="C16" s="1289" t="s">
        <v>76</v>
      </c>
    </row>
    <row r="17" spans="1:3">
      <c r="A17" s="1291"/>
      <c r="B17" s="1288" t="s">
        <v>16</v>
      </c>
      <c r="C17" s="1289"/>
    </row>
    <row r="19" spans="1:3">
      <c r="A19" s="1287" t="s">
        <v>17</v>
      </c>
      <c r="B19" s="1292" t="s">
        <v>18</v>
      </c>
      <c r="C19" s="1289"/>
    </row>
    <row r="20" spans="1:3">
      <c r="A20" s="1290"/>
      <c r="B20" s="1292" t="s">
        <v>19</v>
      </c>
      <c r="C20" s="1289"/>
    </row>
    <row r="21" spans="1:3">
      <c r="A21" s="1290"/>
      <c r="B21" s="1292" t="s">
        <v>20</v>
      </c>
      <c r="C21" s="1289"/>
    </row>
    <row r="22" spans="1:3">
      <c r="A22" s="1291"/>
      <c r="B22" s="1292" t="s">
        <v>16</v>
      </c>
      <c r="C22" s="1289"/>
    </row>
    <row r="24" spans="1:3">
      <c r="A24" s="1287" t="s">
        <v>21</v>
      </c>
      <c r="B24" s="1292" t="s">
        <v>22</v>
      </c>
      <c r="C24" s="1289"/>
    </row>
    <row r="25" spans="1:3">
      <c r="A25" s="1290"/>
      <c r="B25" s="1292" t="s">
        <v>23</v>
      </c>
      <c r="C25" s="1289"/>
    </row>
    <row r="26" spans="1:3">
      <c r="A26" s="1290"/>
      <c r="B26" s="1292" t="s">
        <v>24</v>
      </c>
      <c r="C26" s="1289">
        <v>155</v>
      </c>
    </row>
    <row r="27" spans="1:3">
      <c r="A27" s="1290"/>
      <c r="B27" s="1292" t="s">
        <v>25</v>
      </c>
      <c r="C27" s="1289"/>
    </row>
    <row r="28" spans="1:3">
      <c r="A28" s="1290"/>
      <c r="B28" s="1292" t="s">
        <v>26</v>
      </c>
      <c r="C28" s="1289"/>
    </row>
    <row r="29" spans="1:3">
      <c r="A29" s="1290"/>
      <c r="B29" s="1292" t="s">
        <v>27</v>
      </c>
      <c r="C29" s="1289"/>
    </row>
    <row r="30" spans="1:3">
      <c r="A30" s="1290"/>
      <c r="B30" s="1292" t="s">
        <v>28</v>
      </c>
      <c r="C30" s="1289"/>
    </row>
    <row r="31" spans="1:3">
      <c r="A31" s="1291"/>
      <c r="B31" s="1292" t="s">
        <v>29</v>
      </c>
      <c r="C31" s="1289"/>
    </row>
    <row r="34" spans="1:3">
      <c r="A34" s="1282" t="s">
        <v>30</v>
      </c>
      <c r="B34" s="1293"/>
      <c r="C34" s="1289">
        <v>50</v>
      </c>
    </row>
    <row r="36" spans="1:3">
      <c r="A36" s="1287" t="s">
        <v>31</v>
      </c>
      <c r="B36" s="1292" t="s">
        <v>32</v>
      </c>
      <c r="C36" s="1289"/>
    </row>
    <row r="37" spans="1:3">
      <c r="A37" s="1294"/>
      <c r="B37" s="1292" t="s">
        <v>33</v>
      </c>
      <c r="C37" s="1289"/>
    </row>
    <row r="38" spans="1:3">
      <c r="A38" s="1294"/>
      <c r="B38" s="1292" t="s">
        <v>34</v>
      </c>
      <c r="C38" s="1289"/>
    </row>
    <row r="39" spans="1:3">
      <c r="A39" s="1295"/>
      <c r="B39" s="1292" t="s">
        <v>35</v>
      </c>
      <c r="C39" s="1289" t="s">
        <v>76</v>
      </c>
    </row>
    <row r="40" spans="1:3">
      <c r="A40" s="1296"/>
    </row>
    <row r="42" spans="1:3">
      <c r="A42" s="1297" t="s">
        <v>36</v>
      </c>
      <c r="B42" s="1298"/>
      <c r="C42" s="1289">
        <v>25</v>
      </c>
    </row>
    <row r="44" spans="1:3">
      <c r="A44" s="1287" t="s">
        <v>78</v>
      </c>
      <c r="B44" s="1292" t="s">
        <v>5</v>
      </c>
      <c r="C44" s="1290" t="s">
        <v>81</v>
      </c>
    </row>
    <row r="45" spans="1:3">
      <c r="A45" s="1290"/>
      <c r="B45" s="1292" t="s">
        <v>6</v>
      </c>
      <c r="C45" s="1290" t="s">
        <v>80</v>
      </c>
    </row>
    <row r="46" spans="1:3">
      <c r="A46" s="1290" t="s">
        <v>80</v>
      </c>
      <c r="B46" s="1292" t="s">
        <v>7</v>
      </c>
      <c r="C46" s="1290" t="s">
        <v>80</v>
      </c>
    </row>
    <row r="47" spans="1:3">
      <c r="A47" s="1290" t="s">
        <v>79</v>
      </c>
      <c r="B47" s="1292" t="s">
        <v>8</v>
      </c>
      <c r="C47" s="1289"/>
    </row>
    <row r="48" spans="1:3">
      <c r="A48" s="1290" t="s">
        <v>81</v>
      </c>
      <c r="B48" s="1292" t="s">
        <v>9</v>
      </c>
      <c r="C48" s="1289"/>
    </row>
    <row r="49" spans="1:3">
      <c r="A49" s="1290" t="s">
        <v>82</v>
      </c>
      <c r="B49" s="1292" t="s">
        <v>10</v>
      </c>
      <c r="C49" s="1289"/>
    </row>
    <row r="50" spans="1:3">
      <c r="A50" s="1290" t="s">
        <v>83</v>
      </c>
      <c r="B50" s="1292" t="s">
        <v>11</v>
      </c>
      <c r="C50" s="1290" t="s">
        <v>81</v>
      </c>
    </row>
    <row r="51" spans="1:3">
      <c r="A51" s="1290"/>
      <c r="B51" s="1292" t="s">
        <v>12</v>
      </c>
      <c r="C51" s="1290" t="s">
        <v>81</v>
      </c>
    </row>
    <row r="52" spans="1:3">
      <c r="A52" s="1290"/>
      <c r="B52" s="1292" t="s">
        <v>13</v>
      </c>
      <c r="C52" s="1289"/>
    </row>
    <row r="53" spans="1:3">
      <c r="A53" s="1290"/>
      <c r="B53" s="1292" t="s">
        <v>39</v>
      </c>
      <c r="C53" s="1290" t="s">
        <v>79</v>
      </c>
    </row>
    <row r="54" spans="1:3">
      <c r="A54" s="1290"/>
      <c r="B54" s="1292" t="s">
        <v>14</v>
      </c>
      <c r="C54" s="1289"/>
    </row>
    <row r="55" spans="1:3">
      <c r="A55" s="1290"/>
      <c r="B55" s="1292" t="s">
        <v>40</v>
      </c>
      <c r="C55" s="1290" t="s">
        <v>81</v>
      </c>
    </row>
    <row r="56" spans="1:3">
      <c r="A56" s="1290"/>
      <c r="B56" s="1292" t="s">
        <v>41</v>
      </c>
      <c r="C56" s="1300" t="s">
        <v>81</v>
      </c>
    </row>
    <row r="57" spans="1:3">
      <c r="A57" s="1290"/>
      <c r="B57" s="1292" t="s">
        <v>15</v>
      </c>
      <c r="C57" s="1289"/>
    </row>
    <row r="58" spans="1:3">
      <c r="A58" s="1291"/>
      <c r="B58" s="1292" t="s">
        <v>16</v>
      </c>
      <c r="C58" s="1289"/>
    </row>
    <row r="61" spans="1:3">
      <c r="A61" s="1297" t="s">
        <v>42</v>
      </c>
      <c r="B61" s="1298"/>
      <c r="C61" s="1289"/>
    </row>
    <row r="63" spans="1:3">
      <c r="A63" s="1297" t="s">
        <v>43</v>
      </c>
      <c r="B63" s="1298"/>
      <c r="C63" s="1289"/>
    </row>
    <row r="65" spans="1:3">
      <c r="A65" s="1301" t="s">
        <v>44</v>
      </c>
      <c r="B65" s="1292" t="s">
        <v>45</v>
      </c>
      <c r="C65" s="1290" t="s">
        <v>80</v>
      </c>
    </row>
    <row r="66" spans="1:3">
      <c r="A66" s="1302"/>
      <c r="B66" s="1292" t="s">
        <v>46</v>
      </c>
      <c r="C66" s="1290" t="s">
        <v>79</v>
      </c>
    </row>
    <row r="67" spans="1:3">
      <c r="A67" s="1302"/>
      <c r="B67" s="1292" t="s">
        <v>47</v>
      </c>
      <c r="C67" s="1290" t="s">
        <v>80</v>
      </c>
    </row>
    <row r="68" spans="1:3">
      <c r="A68" s="1303"/>
      <c r="B68" s="1292" t="s">
        <v>48</v>
      </c>
      <c r="C68" s="1290" t="s">
        <v>80</v>
      </c>
    </row>
    <row r="71" spans="1:3">
      <c r="A71" s="1297" t="s">
        <v>42</v>
      </c>
      <c r="B71" s="1298"/>
      <c r="C71" s="1289"/>
    </row>
    <row r="73" spans="1:3">
      <c r="A73" s="1297" t="s">
        <v>43</v>
      </c>
      <c r="B73" s="1298"/>
      <c r="C73" s="1289"/>
    </row>
    <row r="75" spans="1:3">
      <c r="A75" s="1301" t="s">
        <v>49</v>
      </c>
      <c r="B75" s="1292" t="s">
        <v>50</v>
      </c>
      <c r="C75" s="1289" t="s">
        <v>76</v>
      </c>
    </row>
    <row r="76" spans="1:3">
      <c r="A76" s="1302"/>
      <c r="B76" s="1292" t="s">
        <v>51</v>
      </c>
      <c r="C76" s="1289"/>
    </row>
    <row r="77" spans="1:3">
      <c r="A77" s="1302"/>
      <c r="B77" s="1292" t="s">
        <v>52</v>
      </c>
      <c r="C77" s="1289" t="s">
        <v>76</v>
      </c>
    </row>
    <row r="78" spans="1:3">
      <c r="A78" s="1302"/>
      <c r="B78" s="1292" t="s">
        <v>53</v>
      </c>
      <c r="C78" s="1289"/>
    </row>
    <row r="79" spans="1:3">
      <c r="A79" s="1303"/>
      <c r="B79" s="1292" t="s">
        <v>54</v>
      </c>
      <c r="C79" s="1289" t="s">
        <v>76</v>
      </c>
    </row>
    <row r="82" spans="1:3">
      <c r="A82" s="1297" t="s">
        <v>55</v>
      </c>
      <c r="B82" s="1304"/>
      <c r="C82" s="1305"/>
    </row>
    <row r="84" spans="1:3">
      <c r="A84" s="1297" t="s">
        <v>43</v>
      </c>
      <c r="B84" s="1298"/>
      <c r="C84" s="1289"/>
    </row>
    <row r="86" spans="1:3">
      <c r="A86" s="1301" t="s">
        <v>56</v>
      </c>
      <c r="B86" s="1292" t="s">
        <v>57</v>
      </c>
      <c r="C86" s="1289"/>
    </row>
    <row r="87" spans="1:3">
      <c r="A87" s="1302"/>
      <c r="B87" s="1292" t="s">
        <v>58</v>
      </c>
      <c r="C87" s="1289" t="s">
        <v>76</v>
      </c>
    </row>
    <row r="88" spans="1:3">
      <c r="A88" s="1302"/>
      <c r="B88" s="1292" t="s">
        <v>59</v>
      </c>
      <c r="C88" s="1289"/>
    </row>
    <row r="89" spans="1:3">
      <c r="A89" s="1302"/>
      <c r="B89" s="1292" t="s">
        <v>60</v>
      </c>
      <c r="C89" s="1289"/>
    </row>
    <row r="90" spans="1:3">
      <c r="A90" s="1302"/>
      <c r="B90" s="1292" t="s">
        <v>61</v>
      </c>
      <c r="C90" s="1289"/>
    </row>
    <row r="91" spans="1:3">
      <c r="A91" s="1302"/>
      <c r="B91" s="1292" t="s">
        <v>62</v>
      </c>
      <c r="C91" s="1289"/>
    </row>
    <row r="92" spans="1:3">
      <c r="A92" s="1303"/>
      <c r="B92" s="1292" t="s">
        <v>63</v>
      </c>
      <c r="C92" s="1289"/>
    </row>
    <row r="95" spans="1:3">
      <c r="A95" s="1297" t="s">
        <v>64</v>
      </c>
      <c r="B95" s="1304"/>
      <c r="C95" s="1305"/>
    </row>
    <row r="97" spans="1:3">
      <c r="A97" s="1297" t="s">
        <v>43</v>
      </c>
      <c r="B97" s="1298"/>
    </row>
    <row r="99" spans="1:3">
      <c r="A99" s="1301" t="s">
        <v>65</v>
      </c>
      <c r="B99" s="1292" t="s">
        <v>66</v>
      </c>
      <c r="C99" s="1289"/>
    </row>
    <row r="100" spans="1:3">
      <c r="A100" s="1302"/>
      <c r="B100" s="1292" t="s">
        <v>67</v>
      </c>
      <c r="C100" s="1289" t="s">
        <v>76</v>
      </c>
    </row>
    <row r="101" spans="1:3">
      <c r="A101" s="1302"/>
      <c r="B101" s="1292" t="s">
        <v>68</v>
      </c>
      <c r="C101" s="1289" t="s">
        <v>76</v>
      </c>
    </row>
    <row r="102" spans="1:3">
      <c r="A102" s="1302"/>
      <c r="B102" s="1292" t="s">
        <v>69</v>
      </c>
      <c r="C102" s="1289" t="s">
        <v>76</v>
      </c>
    </row>
    <row r="103" spans="1:3">
      <c r="A103" s="1303"/>
      <c r="B103" s="1292" t="s">
        <v>70</v>
      </c>
      <c r="C103" s="1289" t="s">
        <v>76</v>
      </c>
    </row>
    <row r="106" spans="1:3">
      <c r="A106" s="1297" t="s">
        <v>98</v>
      </c>
      <c r="B106" s="1298"/>
      <c r="C106" s="1289"/>
    </row>
    <row r="108" spans="1:3">
      <c r="A108" s="1297" t="s">
        <v>72</v>
      </c>
      <c r="B108" s="1298"/>
      <c r="C108" s="1289"/>
    </row>
  </sheetData>
  <phoneticPr fontId="0" type="noConversion"/>
  <pageMargins left="0.75" right="0.75" top="1" bottom="1" header="0.5" footer="0.5"/>
  <headerFooter alignWithMargins="0"/>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E60910-E989-4F5D-B45D-0B3DE10F7667}">
  <sheetPr codeName="Sheet57"/>
  <dimension ref="A1:C108"/>
  <sheetViews>
    <sheetView topLeftCell="A7" workbookViewId="0">
      <selection activeCell="N18" sqref="N18"/>
    </sheetView>
  </sheetViews>
  <sheetFormatPr defaultColWidth="8.42578125" defaultRowHeight="12.75"/>
  <cols>
    <col min="1" max="1" width="15.5703125" style="1126" customWidth="1"/>
    <col min="2" max="2" width="30.85546875" style="1126" customWidth="1"/>
    <col min="3" max="3" width="14.7109375" style="1125" customWidth="1"/>
    <col min="4" max="4" width="8.42578125" style="1126" bestFit="1"/>
    <col min="5" max="16384" width="8.42578125" style="1126"/>
  </cols>
  <sheetData>
    <row r="1" spans="1:3">
      <c r="A1" s="1123" t="s">
        <v>0</v>
      </c>
      <c r="B1" s="1124" t="s">
        <v>608</v>
      </c>
    </row>
    <row r="2" spans="1:3">
      <c r="A2" s="1123" t="s">
        <v>1</v>
      </c>
      <c r="B2" s="1124">
        <v>98</v>
      </c>
    </row>
    <row r="3" spans="1:3">
      <c r="A3" s="1123" t="s">
        <v>2</v>
      </c>
      <c r="B3" s="1124" t="s">
        <v>74</v>
      </c>
    </row>
    <row r="4" spans="1:3" ht="127.5">
      <c r="A4" s="1127" t="s">
        <v>3</v>
      </c>
      <c r="B4" s="1264" t="s">
        <v>609</v>
      </c>
    </row>
    <row r="6" spans="1:3">
      <c r="A6" s="1128" t="s">
        <v>4</v>
      </c>
      <c r="B6" s="1129" t="s">
        <v>5</v>
      </c>
      <c r="C6" s="1130" t="s">
        <v>76</v>
      </c>
    </row>
    <row r="7" spans="1:3">
      <c r="A7" s="1131"/>
      <c r="B7" s="1129" t="s">
        <v>6</v>
      </c>
      <c r="C7" s="1130"/>
    </row>
    <row r="8" spans="1:3">
      <c r="A8" s="1131"/>
      <c r="B8" s="1129" t="s">
        <v>7</v>
      </c>
      <c r="C8" s="1130" t="s">
        <v>76</v>
      </c>
    </row>
    <row r="9" spans="1:3">
      <c r="A9" s="1131"/>
      <c r="B9" s="1129" t="s">
        <v>8</v>
      </c>
      <c r="C9" s="1130"/>
    </row>
    <row r="10" spans="1:3">
      <c r="A10" s="1131"/>
      <c r="B10" s="1129" t="s">
        <v>9</v>
      </c>
      <c r="C10" s="1130"/>
    </row>
    <row r="11" spans="1:3">
      <c r="A11" s="1131"/>
      <c r="B11" s="1129" t="s">
        <v>10</v>
      </c>
      <c r="C11" s="1130"/>
    </row>
    <row r="12" spans="1:3">
      <c r="A12" s="1131"/>
      <c r="B12" s="1129" t="s">
        <v>11</v>
      </c>
      <c r="C12" s="1130" t="s">
        <v>76</v>
      </c>
    </row>
    <row r="13" spans="1:3">
      <c r="A13" s="1131"/>
      <c r="B13" s="1129" t="s">
        <v>12</v>
      </c>
      <c r="C13" s="1130" t="s">
        <v>76</v>
      </c>
    </row>
    <row r="14" spans="1:3">
      <c r="A14" s="1131"/>
      <c r="B14" s="1129" t="s">
        <v>13</v>
      </c>
      <c r="C14" s="1130"/>
    </row>
    <row r="15" spans="1:3">
      <c r="A15" s="1131"/>
      <c r="B15" s="1129" t="s">
        <v>14</v>
      </c>
      <c r="C15" s="1130"/>
    </row>
    <row r="16" spans="1:3">
      <c r="A16" s="1131"/>
      <c r="B16" s="1129" t="s">
        <v>15</v>
      </c>
      <c r="C16" s="1130" t="s">
        <v>76</v>
      </c>
    </row>
    <row r="17" spans="1:3">
      <c r="A17" s="1132"/>
      <c r="B17" s="1129" t="s">
        <v>16</v>
      </c>
      <c r="C17" s="1130" t="s">
        <v>610</v>
      </c>
    </row>
    <row r="19" spans="1:3" ht="25.5">
      <c r="A19" s="1128" t="s">
        <v>17</v>
      </c>
      <c r="B19" s="1133" t="s">
        <v>18</v>
      </c>
      <c r="C19" s="1130"/>
    </row>
    <row r="20" spans="1:3">
      <c r="A20" s="1131"/>
      <c r="B20" s="1133" t="s">
        <v>19</v>
      </c>
      <c r="C20" s="1130"/>
    </row>
    <row r="21" spans="1:3">
      <c r="A21" s="1131"/>
      <c r="B21" s="1133" t="s">
        <v>20</v>
      </c>
      <c r="C21" s="1130"/>
    </row>
    <row r="22" spans="1:3">
      <c r="A22" s="1132"/>
      <c r="B22" s="1133" t="s">
        <v>16</v>
      </c>
      <c r="C22" s="1130"/>
    </row>
    <row r="24" spans="1:3" ht="25.5">
      <c r="A24" s="1128" t="s">
        <v>21</v>
      </c>
      <c r="B24" s="1133" t="s">
        <v>22</v>
      </c>
      <c r="C24" s="1130"/>
    </row>
    <row r="25" spans="1:3">
      <c r="A25" s="1131"/>
      <c r="B25" s="1133" t="s">
        <v>23</v>
      </c>
      <c r="C25" s="1130">
        <v>120</v>
      </c>
    </row>
    <row r="26" spans="1:3">
      <c r="A26" s="1131"/>
      <c r="B26" s="1133" t="s">
        <v>24</v>
      </c>
      <c r="C26" s="1130"/>
    </row>
    <row r="27" spans="1:3">
      <c r="A27" s="1131"/>
      <c r="B27" s="1133" t="s">
        <v>25</v>
      </c>
      <c r="C27" s="1130"/>
    </row>
    <row r="28" spans="1:3">
      <c r="A28" s="1131"/>
      <c r="B28" s="1133" t="s">
        <v>26</v>
      </c>
      <c r="C28" s="1130"/>
    </row>
    <row r="29" spans="1:3">
      <c r="A29" s="1131"/>
      <c r="B29" s="1133" t="s">
        <v>27</v>
      </c>
      <c r="C29" s="1130"/>
    </row>
    <row r="30" spans="1:3">
      <c r="A30" s="1131"/>
      <c r="B30" s="1133" t="s">
        <v>28</v>
      </c>
      <c r="C30" s="1130"/>
    </row>
    <row r="31" spans="1:3">
      <c r="A31" s="1132"/>
      <c r="B31" s="1133" t="s">
        <v>29</v>
      </c>
      <c r="C31" s="1130"/>
    </row>
    <row r="34" spans="1:3" ht="38.25">
      <c r="A34" s="1123" t="s">
        <v>30</v>
      </c>
      <c r="B34" s="1130">
        <v>20</v>
      </c>
    </row>
    <row r="36" spans="1:3" ht="38.25">
      <c r="A36" s="1128" t="s">
        <v>31</v>
      </c>
      <c r="B36" s="1133" t="s">
        <v>32</v>
      </c>
      <c r="C36" s="1130"/>
    </row>
    <row r="37" spans="1:3">
      <c r="A37" s="1134"/>
      <c r="B37" s="1133" t="s">
        <v>33</v>
      </c>
      <c r="C37" s="1130"/>
    </row>
    <row r="38" spans="1:3">
      <c r="A38" s="1134"/>
      <c r="B38" s="1133" t="s">
        <v>34</v>
      </c>
      <c r="C38" s="1130" t="s">
        <v>76</v>
      </c>
    </row>
    <row r="39" spans="1:3">
      <c r="A39" s="1135"/>
      <c r="B39" s="1133" t="s">
        <v>35</v>
      </c>
      <c r="C39" s="1130"/>
    </row>
    <row r="40" spans="1:3">
      <c r="A40" s="1136"/>
    </row>
    <row r="42" spans="1:3" ht="25.5">
      <c r="A42" s="1137" t="s">
        <v>36</v>
      </c>
      <c r="B42" s="1130"/>
    </row>
    <row r="44" spans="1:3" ht="51">
      <c r="A44" s="1128" t="s">
        <v>78</v>
      </c>
      <c r="B44" s="1133" t="s">
        <v>5</v>
      </c>
      <c r="C44" s="1131" t="s">
        <v>80</v>
      </c>
    </row>
    <row r="45" spans="1:3">
      <c r="A45" s="1131"/>
      <c r="B45" s="1133" t="s">
        <v>6</v>
      </c>
      <c r="C45" s="1130"/>
    </row>
    <row r="46" spans="1:3">
      <c r="A46" s="1131" t="s">
        <v>80</v>
      </c>
      <c r="B46" s="1133" t="s">
        <v>7</v>
      </c>
      <c r="C46" s="1131" t="s">
        <v>80</v>
      </c>
    </row>
    <row r="47" spans="1:3">
      <c r="A47" s="1131" t="s">
        <v>79</v>
      </c>
      <c r="B47" s="1133" t="s">
        <v>8</v>
      </c>
      <c r="C47" s="1130"/>
    </row>
    <row r="48" spans="1:3">
      <c r="A48" s="1131" t="s">
        <v>81</v>
      </c>
      <c r="B48" s="1133" t="s">
        <v>9</v>
      </c>
      <c r="C48" s="1130"/>
    </row>
    <row r="49" spans="1:3">
      <c r="A49" s="1131" t="s">
        <v>82</v>
      </c>
      <c r="B49" s="1133" t="s">
        <v>10</v>
      </c>
      <c r="C49" s="1130"/>
    </row>
    <row r="50" spans="1:3">
      <c r="A50" s="1131" t="s">
        <v>83</v>
      </c>
      <c r="B50" s="1133" t="s">
        <v>11</v>
      </c>
      <c r="C50" s="1131" t="s">
        <v>80</v>
      </c>
    </row>
    <row r="51" spans="1:3">
      <c r="A51" s="1131"/>
      <c r="B51" s="1133" t="s">
        <v>12</v>
      </c>
      <c r="C51" s="1131" t="s">
        <v>80</v>
      </c>
    </row>
    <row r="52" spans="1:3">
      <c r="A52" s="1131"/>
      <c r="B52" s="1133" t="s">
        <v>13</v>
      </c>
      <c r="C52" s="1130"/>
    </row>
    <row r="53" spans="1:3">
      <c r="A53" s="1131"/>
      <c r="B53" s="1133" t="s">
        <v>39</v>
      </c>
      <c r="C53" s="1131" t="s">
        <v>79</v>
      </c>
    </row>
    <row r="54" spans="1:3">
      <c r="A54" s="1131"/>
      <c r="B54" s="1133" t="s">
        <v>14</v>
      </c>
      <c r="C54" s="1130"/>
    </row>
    <row r="55" spans="1:3">
      <c r="A55" s="1131"/>
      <c r="B55" s="1133" t="s">
        <v>40</v>
      </c>
      <c r="C55" s="1131" t="s">
        <v>80</v>
      </c>
    </row>
    <row r="56" spans="1:3">
      <c r="A56" s="1131"/>
      <c r="B56" s="1133" t="s">
        <v>41</v>
      </c>
      <c r="C56" s="1131" t="s">
        <v>80</v>
      </c>
    </row>
    <row r="57" spans="1:3">
      <c r="A57" s="1131"/>
      <c r="B57" s="1133" t="s">
        <v>15</v>
      </c>
      <c r="C57" s="1131" t="s">
        <v>79</v>
      </c>
    </row>
    <row r="58" spans="1:3">
      <c r="A58" s="1132"/>
      <c r="B58" s="1133" t="s">
        <v>16</v>
      </c>
      <c r="C58" s="1130"/>
    </row>
    <row r="61" spans="1:3" ht="51">
      <c r="A61" s="1137" t="s">
        <v>42</v>
      </c>
      <c r="B61" s="1130" t="s">
        <v>611</v>
      </c>
    </row>
    <row r="63" spans="1:3" ht="38.25">
      <c r="A63" s="1137" t="s">
        <v>43</v>
      </c>
      <c r="B63" s="1138"/>
      <c r="C63" s="1130"/>
    </row>
    <row r="65" spans="1:3" ht="51">
      <c r="A65" s="1139" t="s">
        <v>44</v>
      </c>
      <c r="B65" s="1133" t="s">
        <v>45</v>
      </c>
      <c r="C65" s="1131" t="s">
        <v>80</v>
      </c>
    </row>
    <row r="66" spans="1:3">
      <c r="A66" s="1140"/>
      <c r="B66" s="1133" t="s">
        <v>46</v>
      </c>
      <c r="C66" s="1131" t="s">
        <v>80</v>
      </c>
    </row>
    <row r="67" spans="1:3">
      <c r="A67" s="1140"/>
      <c r="B67" s="1133" t="s">
        <v>47</v>
      </c>
      <c r="C67" s="1131" t="s">
        <v>80</v>
      </c>
    </row>
    <row r="68" spans="1:3">
      <c r="A68" s="1141"/>
      <c r="B68" s="1133" t="s">
        <v>48</v>
      </c>
      <c r="C68" s="1131" t="s">
        <v>79</v>
      </c>
    </row>
    <row r="71" spans="1:3" ht="51">
      <c r="A71" s="1137" t="s">
        <v>42</v>
      </c>
      <c r="B71" s="1133"/>
    </row>
    <row r="73" spans="1:3" ht="38.25">
      <c r="A73" s="1137" t="s">
        <v>43</v>
      </c>
      <c r="B73" s="1133"/>
    </row>
    <row r="75" spans="1:3" ht="25.5">
      <c r="A75" s="1139" t="s">
        <v>49</v>
      </c>
      <c r="B75" s="1133" t="s">
        <v>50</v>
      </c>
      <c r="C75" s="1130" t="s">
        <v>76</v>
      </c>
    </row>
    <row r="76" spans="1:3">
      <c r="A76" s="1140"/>
      <c r="B76" s="1133" t="s">
        <v>51</v>
      </c>
      <c r="C76" s="1130"/>
    </row>
    <row r="77" spans="1:3">
      <c r="A77" s="1140"/>
      <c r="B77" s="1133" t="s">
        <v>52</v>
      </c>
      <c r="C77" s="1130" t="s">
        <v>76</v>
      </c>
    </row>
    <row r="78" spans="1:3">
      <c r="A78" s="1140"/>
      <c r="B78" s="1133" t="s">
        <v>53</v>
      </c>
      <c r="C78" s="1130"/>
    </row>
    <row r="79" spans="1:3">
      <c r="A79" s="1141"/>
      <c r="B79" s="1133" t="s">
        <v>54</v>
      </c>
      <c r="C79" s="1130" t="s">
        <v>76</v>
      </c>
    </row>
    <row r="82" spans="1:3" ht="51">
      <c r="A82" s="1137" t="s">
        <v>55</v>
      </c>
      <c r="B82" s="1133" t="s">
        <v>38</v>
      </c>
    </row>
    <row r="84" spans="1:3" ht="38.25">
      <c r="A84" s="1137" t="s">
        <v>43</v>
      </c>
      <c r="B84" s="1133"/>
    </row>
    <row r="86" spans="1:3" ht="25.5">
      <c r="A86" s="1139" t="s">
        <v>56</v>
      </c>
      <c r="B86" s="1133" t="s">
        <v>57</v>
      </c>
      <c r="C86" s="1130" t="s">
        <v>76</v>
      </c>
    </row>
    <row r="87" spans="1:3">
      <c r="A87" s="1140"/>
      <c r="B87" s="1133" t="s">
        <v>58</v>
      </c>
      <c r="C87" s="1130" t="s">
        <v>76</v>
      </c>
    </row>
    <row r="88" spans="1:3">
      <c r="A88" s="1140"/>
      <c r="B88" s="1133" t="s">
        <v>59</v>
      </c>
      <c r="C88" s="1130"/>
    </row>
    <row r="89" spans="1:3">
      <c r="A89" s="1140"/>
      <c r="B89" s="1133" t="s">
        <v>60</v>
      </c>
      <c r="C89" s="1130" t="s">
        <v>76</v>
      </c>
    </row>
    <row r="90" spans="1:3">
      <c r="A90" s="1140"/>
      <c r="B90" s="1133" t="s">
        <v>61</v>
      </c>
      <c r="C90" s="1130" t="s">
        <v>76</v>
      </c>
    </row>
    <row r="91" spans="1:3">
      <c r="A91" s="1140"/>
      <c r="B91" s="1133" t="s">
        <v>62</v>
      </c>
      <c r="C91" s="1130" t="s">
        <v>76</v>
      </c>
    </row>
    <row r="92" spans="1:3">
      <c r="A92" s="1141"/>
      <c r="B92" s="1133" t="s">
        <v>63</v>
      </c>
      <c r="C92" s="1130"/>
    </row>
    <row r="95" spans="1:3" ht="51">
      <c r="A95" s="1137" t="s">
        <v>64</v>
      </c>
      <c r="B95" s="1133" t="s">
        <v>38</v>
      </c>
    </row>
    <row r="97" spans="1:3" ht="38.25">
      <c r="A97" s="1137" t="s">
        <v>43</v>
      </c>
      <c r="B97" s="1133"/>
    </row>
    <row r="99" spans="1:3" ht="38.25">
      <c r="A99" s="1139" t="s">
        <v>65</v>
      </c>
      <c r="B99" s="1133" t="s">
        <v>66</v>
      </c>
      <c r="C99" s="1130"/>
    </row>
    <row r="100" spans="1:3">
      <c r="A100" s="1140"/>
      <c r="B100" s="1133" t="s">
        <v>67</v>
      </c>
      <c r="C100" s="1130" t="s">
        <v>76</v>
      </c>
    </row>
    <row r="101" spans="1:3">
      <c r="A101" s="1140"/>
      <c r="B101" s="1133" t="s">
        <v>68</v>
      </c>
      <c r="C101" s="1130" t="s">
        <v>76</v>
      </c>
    </row>
    <row r="102" spans="1:3" ht="25.5">
      <c r="A102" s="1140"/>
      <c r="B102" s="1133" t="s">
        <v>69</v>
      </c>
      <c r="C102" s="1130" t="s">
        <v>76</v>
      </c>
    </row>
    <row r="103" spans="1:3">
      <c r="A103" s="1141"/>
      <c r="B103" s="1133" t="s">
        <v>70</v>
      </c>
      <c r="C103" s="1130" t="s">
        <v>76</v>
      </c>
    </row>
    <row r="106" spans="1:3" ht="51">
      <c r="A106" s="1137" t="s">
        <v>71</v>
      </c>
      <c r="B106" s="1133" t="s">
        <v>612</v>
      </c>
    </row>
    <row r="108" spans="1:3" ht="38.25">
      <c r="A108" s="1137" t="s">
        <v>72</v>
      </c>
      <c r="B108" s="1133" t="s">
        <v>613</v>
      </c>
    </row>
  </sheetData>
  <phoneticPr fontId="2" type="noConversion"/>
  <printOptions gridLines="1"/>
  <pageMargins left="0.75" right="0.75" top="1" bottom="1" header="0.5" footer="0.5"/>
  <headerFooter alignWithMargins="0"/>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F0E995-6E0A-43BF-B59B-C9E10098508D}">
  <dimension ref="A1:C108"/>
  <sheetViews>
    <sheetView workbookViewId="0">
      <selection activeCell="C4" sqref="C4"/>
    </sheetView>
  </sheetViews>
  <sheetFormatPr defaultColWidth="8.42578125" defaultRowHeight="12.75"/>
  <cols>
    <col min="1" max="1" width="15.85546875" customWidth="1"/>
    <col min="2" max="2" width="34.85546875" customWidth="1"/>
    <col min="3" max="3" width="11.42578125" style="1284" customWidth="1"/>
  </cols>
  <sheetData>
    <row r="1" spans="1:3">
      <c r="A1" s="1282" t="s">
        <v>0</v>
      </c>
      <c r="B1" s="1283" t="s">
        <v>614</v>
      </c>
    </row>
    <row r="2" spans="1:3">
      <c r="A2" s="1282" t="s">
        <v>1</v>
      </c>
      <c r="B2" s="1283">
        <v>99</v>
      </c>
    </row>
    <row r="3" spans="1:3">
      <c r="A3" s="1282" t="s">
        <v>2</v>
      </c>
      <c r="B3" s="1283" t="s">
        <v>483</v>
      </c>
    </row>
    <row r="4" spans="1:3" ht="127.5">
      <c r="A4" s="1282" t="s">
        <v>3</v>
      </c>
      <c r="B4" s="1354" t="s">
        <v>615</v>
      </c>
    </row>
    <row r="6" spans="1:3">
      <c r="A6" s="1287" t="s">
        <v>4</v>
      </c>
      <c r="B6" s="1288" t="s">
        <v>5</v>
      </c>
      <c r="C6" s="1289" t="s">
        <v>76</v>
      </c>
    </row>
    <row r="7" spans="1:3">
      <c r="A7" s="1290"/>
      <c r="B7" s="1288" t="s">
        <v>6</v>
      </c>
      <c r="C7" s="1289"/>
    </row>
    <row r="8" spans="1:3">
      <c r="A8" s="1290"/>
      <c r="B8" s="1288" t="s">
        <v>7</v>
      </c>
      <c r="C8" s="1289" t="s">
        <v>76</v>
      </c>
    </row>
    <row r="9" spans="1:3">
      <c r="A9" s="1290"/>
      <c r="B9" s="1288" t="s">
        <v>8</v>
      </c>
      <c r="C9" s="1289"/>
    </row>
    <row r="10" spans="1:3">
      <c r="A10" s="1290"/>
      <c r="B10" s="1288" t="s">
        <v>9</v>
      </c>
      <c r="C10" s="1289" t="s">
        <v>76</v>
      </c>
    </row>
    <row r="11" spans="1:3">
      <c r="A11" s="1290"/>
      <c r="B11" s="1288" t="s">
        <v>10</v>
      </c>
      <c r="C11" s="1289"/>
    </row>
    <row r="12" spans="1:3">
      <c r="A12" s="1290"/>
      <c r="B12" s="1288" t="s">
        <v>11</v>
      </c>
      <c r="C12" s="1289" t="s">
        <v>76</v>
      </c>
    </row>
    <row r="13" spans="1:3">
      <c r="A13" s="1290"/>
      <c r="B13" s="1288" t="s">
        <v>12</v>
      </c>
      <c r="C13" s="1289" t="s">
        <v>76</v>
      </c>
    </row>
    <row r="14" spans="1:3">
      <c r="A14" s="1290"/>
      <c r="B14" s="1288" t="s">
        <v>13</v>
      </c>
      <c r="C14" s="1289"/>
    </row>
    <row r="15" spans="1:3">
      <c r="A15" s="1290"/>
      <c r="B15" s="1288" t="s">
        <v>14</v>
      </c>
      <c r="C15" s="1289"/>
    </row>
    <row r="16" spans="1:3">
      <c r="A16" s="1290"/>
      <c r="B16" s="1288" t="s">
        <v>15</v>
      </c>
      <c r="C16" s="1289" t="s">
        <v>76</v>
      </c>
    </row>
    <row r="17" spans="1:3">
      <c r="A17" s="1291"/>
      <c r="B17" s="1288" t="s">
        <v>16</v>
      </c>
      <c r="C17" s="1289"/>
    </row>
    <row r="19" spans="1:3">
      <c r="A19" s="1287" t="s">
        <v>17</v>
      </c>
      <c r="B19" s="1292" t="s">
        <v>18</v>
      </c>
      <c r="C19" s="1289"/>
    </row>
    <row r="20" spans="1:3">
      <c r="A20" s="1290"/>
      <c r="B20" s="1292" t="s">
        <v>19</v>
      </c>
      <c r="C20" s="1289"/>
    </row>
    <row r="21" spans="1:3">
      <c r="A21" s="1290"/>
      <c r="B21" s="1292" t="s">
        <v>20</v>
      </c>
      <c r="C21" s="1289"/>
    </row>
    <row r="22" spans="1:3">
      <c r="A22" s="1291"/>
      <c r="B22" s="1292" t="s">
        <v>16</v>
      </c>
      <c r="C22" s="1289"/>
    </row>
    <row r="24" spans="1:3">
      <c r="A24" s="1287" t="s">
        <v>21</v>
      </c>
      <c r="B24" s="1292" t="s">
        <v>22</v>
      </c>
      <c r="C24" s="1289">
        <v>60</v>
      </c>
    </row>
    <row r="25" spans="1:3">
      <c r="A25" s="1290"/>
      <c r="B25" s="1292" t="s">
        <v>23</v>
      </c>
      <c r="C25" s="1289"/>
    </row>
    <row r="26" spans="1:3">
      <c r="A26" s="1290"/>
      <c r="B26" s="1292" t="s">
        <v>24</v>
      </c>
      <c r="C26" s="1289"/>
    </row>
    <row r="27" spans="1:3">
      <c r="A27" s="1290"/>
      <c r="B27" s="1292" t="s">
        <v>25</v>
      </c>
      <c r="C27" s="1289"/>
    </row>
    <row r="28" spans="1:3">
      <c r="A28" s="1290"/>
      <c r="B28" s="1292" t="s">
        <v>26</v>
      </c>
      <c r="C28" s="1289"/>
    </row>
    <row r="29" spans="1:3">
      <c r="A29" s="1290"/>
      <c r="B29" s="1292" t="s">
        <v>27</v>
      </c>
      <c r="C29" s="1289"/>
    </row>
    <row r="30" spans="1:3">
      <c r="A30" s="1290"/>
      <c r="B30" s="1292" t="s">
        <v>28</v>
      </c>
      <c r="C30" s="1289"/>
    </row>
    <row r="31" spans="1:3">
      <c r="A31" s="1291"/>
      <c r="B31" s="1292" t="s">
        <v>29</v>
      </c>
      <c r="C31" s="1289"/>
    </row>
    <row r="34" spans="1:3">
      <c r="A34" s="1282" t="s">
        <v>30</v>
      </c>
      <c r="B34" s="1293"/>
      <c r="C34" s="1289">
        <v>18</v>
      </c>
    </row>
    <row r="36" spans="1:3">
      <c r="A36" s="1287" t="s">
        <v>31</v>
      </c>
      <c r="B36" s="1292" t="s">
        <v>32</v>
      </c>
      <c r="C36" s="1289"/>
    </row>
    <row r="37" spans="1:3">
      <c r="A37" s="1294"/>
      <c r="B37" s="1292" t="s">
        <v>33</v>
      </c>
      <c r="C37" s="1289"/>
    </row>
    <row r="38" spans="1:3">
      <c r="A38" s="1294"/>
      <c r="B38" s="1292" t="s">
        <v>34</v>
      </c>
      <c r="C38" s="1289" t="s">
        <v>76</v>
      </c>
    </row>
    <row r="39" spans="1:3">
      <c r="A39" s="1295"/>
      <c r="B39" s="1292" t="s">
        <v>35</v>
      </c>
      <c r="C39" s="1289"/>
    </row>
    <row r="40" spans="1:3">
      <c r="A40" s="1296"/>
    </row>
    <row r="42" spans="1:3">
      <c r="A42" s="1297" t="s">
        <v>36</v>
      </c>
      <c r="B42" s="1298"/>
      <c r="C42" s="1289">
        <v>35</v>
      </c>
    </row>
    <row r="44" spans="1:3">
      <c r="A44" s="1287" t="s">
        <v>78</v>
      </c>
      <c r="B44" s="1292" t="s">
        <v>5</v>
      </c>
      <c r="C44" s="1300" t="s">
        <v>102</v>
      </c>
    </row>
    <row r="45" spans="1:3">
      <c r="A45" s="1290"/>
      <c r="B45" s="1292" t="s">
        <v>6</v>
      </c>
      <c r="C45" s="1355"/>
    </row>
    <row r="46" spans="1:3">
      <c r="A46" s="1290" t="s">
        <v>80</v>
      </c>
      <c r="B46" s="1292" t="s">
        <v>7</v>
      </c>
      <c r="C46" s="1300" t="s">
        <v>102</v>
      </c>
    </row>
    <row r="47" spans="1:3">
      <c r="A47" s="1290" t="s">
        <v>79</v>
      </c>
      <c r="B47" s="1292" t="s">
        <v>8</v>
      </c>
      <c r="C47" s="1348"/>
    </row>
    <row r="48" spans="1:3">
      <c r="A48" s="1290" t="s">
        <v>81</v>
      </c>
      <c r="B48" s="1292" t="s">
        <v>9</v>
      </c>
      <c r="C48" s="1300" t="s">
        <v>102</v>
      </c>
    </row>
    <row r="49" spans="1:3">
      <c r="A49" s="1290" t="s">
        <v>82</v>
      </c>
      <c r="B49" s="1292" t="s">
        <v>10</v>
      </c>
      <c r="C49" s="1355"/>
    </row>
    <row r="50" spans="1:3">
      <c r="A50" s="1290" t="s">
        <v>83</v>
      </c>
      <c r="B50" s="1292" t="s">
        <v>11</v>
      </c>
      <c r="C50" s="1300" t="s">
        <v>102</v>
      </c>
    </row>
    <row r="51" spans="1:3">
      <c r="A51" s="1290"/>
      <c r="B51" s="1292" t="s">
        <v>12</v>
      </c>
      <c r="C51" s="1299" t="s">
        <v>102</v>
      </c>
    </row>
    <row r="52" spans="1:3">
      <c r="A52" s="1290"/>
      <c r="B52" s="1292" t="s">
        <v>13</v>
      </c>
      <c r="C52" s="1355"/>
    </row>
    <row r="53" spans="1:3">
      <c r="A53" s="1290"/>
      <c r="B53" s="1292" t="s">
        <v>39</v>
      </c>
      <c r="C53" s="1300" t="s">
        <v>79</v>
      </c>
    </row>
    <row r="54" spans="1:3">
      <c r="A54" s="1290"/>
      <c r="B54" s="1292" t="s">
        <v>14</v>
      </c>
      <c r="C54" s="1355"/>
    </row>
    <row r="55" spans="1:3">
      <c r="A55" s="1290"/>
      <c r="B55" s="1292" t="s">
        <v>40</v>
      </c>
      <c r="C55" s="1300" t="s">
        <v>102</v>
      </c>
    </row>
    <row r="56" spans="1:3">
      <c r="A56" s="1290"/>
      <c r="B56" s="1292" t="s">
        <v>41</v>
      </c>
      <c r="C56" s="1300" t="s">
        <v>102</v>
      </c>
    </row>
    <row r="57" spans="1:3">
      <c r="A57" s="1290"/>
      <c r="B57" s="1292" t="s">
        <v>15</v>
      </c>
      <c r="C57" s="1300" t="s">
        <v>102</v>
      </c>
    </row>
    <row r="58" spans="1:3">
      <c r="A58" s="1291"/>
      <c r="B58" s="1292" t="s">
        <v>16</v>
      </c>
      <c r="C58" s="1289"/>
    </row>
    <row r="61" spans="1:3">
      <c r="A61" s="1297" t="s">
        <v>42</v>
      </c>
      <c r="B61" s="1298"/>
      <c r="C61" s="1289"/>
    </row>
    <row r="63" spans="1:3">
      <c r="A63" s="1297" t="s">
        <v>43</v>
      </c>
      <c r="B63" s="1298"/>
      <c r="C63" s="1289"/>
    </row>
    <row r="65" spans="1:3">
      <c r="A65" s="1301" t="s">
        <v>44</v>
      </c>
      <c r="B65" s="1292" t="s">
        <v>45</v>
      </c>
      <c r="C65" s="1300" t="s">
        <v>102</v>
      </c>
    </row>
    <row r="66" spans="1:3">
      <c r="A66" s="1302"/>
      <c r="B66" s="1292" t="s">
        <v>46</v>
      </c>
      <c r="C66" s="1300" t="s">
        <v>79</v>
      </c>
    </row>
    <row r="67" spans="1:3">
      <c r="A67" s="1302"/>
      <c r="B67" s="1292" t="s">
        <v>47</v>
      </c>
      <c r="C67" s="1300" t="s">
        <v>102</v>
      </c>
    </row>
    <row r="68" spans="1:3">
      <c r="A68" s="1303"/>
      <c r="B68" s="1292" t="s">
        <v>48</v>
      </c>
      <c r="C68" s="1300" t="s">
        <v>102</v>
      </c>
    </row>
    <row r="71" spans="1:3">
      <c r="A71" s="1297" t="s">
        <v>42</v>
      </c>
      <c r="B71" s="1298"/>
      <c r="C71" s="1289"/>
    </row>
    <row r="73" spans="1:3">
      <c r="A73" s="1297" t="s">
        <v>43</v>
      </c>
      <c r="B73" s="1298"/>
      <c r="C73" s="1289"/>
    </row>
    <row r="75" spans="1:3">
      <c r="A75" s="1301" t="s">
        <v>49</v>
      </c>
      <c r="B75" s="1292" t="s">
        <v>50</v>
      </c>
      <c r="C75" s="1289" t="s">
        <v>76</v>
      </c>
    </row>
    <row r="76" spans="1:3">
      <c r="A76" s="1302"/>
      <c r="B76" s="1292" t="s">
        <v>51</v>
      </c>
      <c r="C76" s="1289"/>
    </row>
    <row r="77" spans="1:3">
      <c r="A77" s="1302"/>
      <c r="B77" s="1292" t="s">
        <v>52</v>
      </c>
      <c r="C77" s="1289" t="s">
        <v>76</v>
      </c>
    </row>
    <row r="78" spans="1:3">
      <c r="A78" s="1302"/>
      <c r="B78" s="1292" t="s">
        <v>53</v>
      </c>
      <c r="C78" s="1289"/>
    </row>
    <row r="79" spans="1:3">
      <c r="A79" s="1303"/>
      <c r="B79" s="1292" t="s">
        <v>54</v>
      </c>
      <c r="C79" s="1289"/>
    </row>
    <row r="82" spans="1:3">
      <c r="A82" s="1297" t="s">
        <v>55</v>
      </c>
      <c r="B82" s="1304"/>
      <c r="C82" s="1305"/>
    </row>
    <row r="84" spans="1:3">
      <c r="A84" s="1297" t="s">
        <v>43</v>
      </c>
      <c r="B84" s="1298"/>
      <c r="C84" s="1289"/>
    </row>
    <row r="86" spans="1:3">
      <c r="A86" s="1301" t="s">
        <v>56</v>
      </c>
      <c r="B86" s="1292" t="s">
        <v>57</v>
      </c>
      <c r="C86" s="1289"/>
    </row>
    <row r="87" spans="1:3">
      <c r="A87" s="1302"/>
      <c r="B87" s="1292" t="s">
        <v>58</v>
      </c>
      <c r="C87" s="1289" t="s">
        <v>76</v>
      </c>
    </row>
    <row r="88" spans="1:3">
      <c r="A88" s="1302"/>
      <c r="B88" s="1292" t="s">
        <v>59</v>
      </c>
      <c r="C88" s="1289" t="s">
        <v>76</v>
      </c>
    </row>
    <row r="89" spans="1:3">
      <c r="A89" s="1302"/>
      <c r="B89" s="1292" t="s">
        <v>60</v>
      </c>
      <c r="C89" s="1289" t="s">
        <v>76</v>
      </c>
    </row>
    <row r="90" spans="1:3">
      <c r="A90" s="1302"/>
      <c r="B90" s="1292" t="s">
        <v>61</v>
      </c>
      <c r="C90" s="1289" t="s">
        <v>76</v>
      </c>
    </row>
    <row r="91" spans="1:3">
      <c r="A91" s="1302"/>
      <c r="B91" s="1292" t="s">
        <v>62</v>
      </c>
      <c r="C91" s="1289"/>
    </row>
    <row r="92" spans="1:3">
      <c r="A92" s="1303"/>
      <c r="B92" s="1292" t="s">
        <v>63</v>
      </c>
      <c r="C92" s="1289"/>
    </row>
    <row r="95" spans="1:3">
      <c r="A95" s="1297" t="s">
        <v>64</v>
      </c>
      <c r="B95" s="1304"/>
      <c r="C95" s="1305"/>
    </row>
    <row r="97" spans="1:3">
      <c r="A97" s="1297" t="s">
        <v>43</v>
      </c>
      <c r="B97" s="1298"/>
    </row>
    <row r="99" spans="1:3">
      <c r="A99" s="1301" t="s">
        <v>65</v>
      </c>
      <c r="B99" s="1292" t="s">
        <v>66</v>
      </c>
      <c r="C99" s="1289"/>
    </row>
    <row r="100" spans="1:3">
      <c r="A100" s="1302"/>
      <c r="B100" s="1292" t="s">
        <v>67</v>
      </c>
      <c r="C100" s="1289"/>
    </row>
    <row r="101" spans="1:3">
      <c r="A101" s="1302"/>
      <c r="B101" s="1292" t="s">
        <v>68</v>
      </c>
      <c r="C101" s="1289" t="s">
        <v>76</v>
      </c>
    </row>
    <row r="102" spans="1:3">
      <c r="A102" s="1302"/>
      <c r="B102" s="1292" t="s">
        <v>69</v>
      </c>
      <c r="C102" s="1289" t="s">
        <v>76</v>
      </c>
    </row>
    <row r="103" spans="1:3">
      <c r="A103" s="1303"/>
      <c r="B103" s="1292" t="s">
        <v>70</v>
      </c>
      <c r="C103" s="1289"/>
    </row>
    <row r="106" spans="1:3">
      <c r="A106" s="1297" t="s">
        <v>98</v>
      </c>
      <c r="B106" s="1298"/>
      <c r="C106" s="1289"/>
    </row>
    <row r="108" spans="1:3">
      <c r="A108" s="1297" t="s">
        <v>72</v>
      </c>
      <c r="B108" s="1298"/>
      <c r="C108" s="1289"/>
    </row>
  </sheetData>
  <phoneticPr fontId="0" type="noConversion"/>
  <pageMargins left="0.75" right="0.75" top="1" bottom="1" header="0.5" footer="0.5"/>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CBF64F-9277-4AEC-9F8F-B262EAC3F8EE}">
  <dimension ref="A1:C108"/>
  <sheetViews>
    <sheetView workbookViewId="0">
      <selection activeCell="C4" sqref="C4"/>
    </sheetView>
  </sheetViews>
  <sheetFormatPr defaultColWidth="8.42578125" defaultRowHeight="12.75"/>
  <cols>
    <col min="1" max="1" width="15.5703125" style="1264" customWidth="1"/>
    <col min="2" max="2" width="26" style="1264" customWidth="1"/>
    <col min="3" max="3" width="14.85546875" style="1308" customWidth="1"/>
    <col min="4" max="4" width="8.42578125" style="1264" bestFit="1"/>
    <col min="5" max="16384" width="8.42578125" style="1264"/>
  </cols>
  <sheetData>
    <row r="1" spans="1:3">
      <c r="A1" s="1306" t="s">
        <v>0</v>
      </c>
      <c r="B1" s="1307" t="s">
        <v>116</v>
      </c>
    </row>
    <row r="2" spans="1:3">
      <c r="A2" s="1306" t="s">
        <v>1</v>
      </c>
      <c r="B2" s="1307">
        <v>18</v>
      </c>
    </row>
    <row r="3" spans="1:3">
      <c r="A3" s="1306" t="s">
        <v>2</v>
      </c>
      <c r="B3" s="1307" t="s">
        <v>100</v>
      </c>
    </row>
    <row r="4" spans="1:3" ht="255">
      <c r="A4" s="1306" t="s">
        <v>3</v>
      </c>
      <c r="B4" s="1265" t="s">
        <v>117</v>
      </c>
    </row>
    <row r="6" spans="1:3">
      <c r="A6" s="1309" t="s">
        <v>4</v>
      </c>
      <c r="B6" s="1310" t="s">
        <v>5</v>
      </c>
      <c r="C6" s="1311" t="s">
        <v>76</v>
      </c>
    </row>
    <row r="7" spans="1:3">
      <c r="A7" s="1312"/>
      <c r="B7" s="1310" t="s">
        <v>6</v>
      </c>
      <c r="C7" s="1311"/>
    </row>
    <row r="8" spans="1:3">
      <c r="A8" s="1312"/>
      <c r="B8" s="1310" t="s">
        <v>7</v>
      </c>
      <c r="C8" s="1311" t="s">
        <v>76</v>
      </c>
    </row>
    <row r="9" spans="1:3">
      <c r="A9" s="1312"/>
      <c r="B9" s="1310" t="s">
        <v>8</v>
      </c>
      <c r="C9" s="1311"/>
    </row>
    <row r="10" spans="1:3">
      <c r="A10" s="1312"/>
      <c r="B10" s="1310" t="s">
        <v>9</v>
      </c>
      <c r="C10" s="1311"/>
    </row>
    <row r="11" spans="1:3">
      <c r="A11" s="1312"/>
      <c r="B11" s="1310" t="s">
        <v>10</v>
      </c>
      <c r="C11" s="1311"/>
    </row>
    <row r="12" spans="1:3">
      <c r="A12" s="1312"/>
      <c r="B12" s="1310" t="s">
        <v>11</v>
      </c>
      <c r="C12" s="1311" t="s">
        <v>76</v>
      </c>
    </row>
    <row r="13" spans="1:3">
      <c r="A13" s="1312"/>
      <c r="B13" s="1310" t="s">
        <v>12</v>
      </c>
      <c r="C13" s="1311" t="s">
        <v>76</v>
      </c>
    </row>
    <row r="14" spans="1:3">
      <c r="A14" s="1312"/>
      <c r="B14" s="1310" t="s">
        <v>13</v>
      </c>
      <c r="C14" s="1311"/>
    </row>
    <row r="15" spans="1:3">
      <c r="A15" s="1312"/>
      <c r="B15" s="1310" t="s">
        <v>14</v>
      </c>
      <c r="C15" s="1311"/>
    </row>
    <row r="16" spans="1:3">
      <c r="A16" s="1312"/>
      <c r="B16" s="1310" t="s">
        <v>15</v>
      </c>
      <c r="C16" s="1311" t="s">
        <v>76</v>
      </c>
    </row>
    <row r="17" spans="1:3">
      <c r="A17" s="1313"/>
      <c r="B17" s="1310" t="s">
        <v>16</v>
      </c>
      <c r="C17" s="1311"/>
    </row>
    <row r="19" spans="1:3" ht="25.5">
      <c r="A19" s="1309" t="s">
        <v>17</v>
      </c>
      <c r="B19" s="1265" t="s">
        <v>18</v>
      </c>
      <c r="C19" s="1311"/>
    </row>
    <row r="20" spans="1:3">
      <c r="A20" s="1312"/>
      <c r="B20" s="1265" t="s">
        <v>19</v>
      </c>
      <c r="C20" s="1311"/>
    </row>
    <row r="21" spans="1:3">
      <c r="A21" s="1312"/>
      <c r="B21" s="1265" t="s">
        <v>20</v>
      </c>
      <c r="C21" s="1311"/>
    </row>
    <row r="22" spans="1:3">
      <c r="A22" s="1313"/>
      <c r="B22" s="1265" t="s">
        <v>16</v>
      </c>
      <c r="C22" s="1311"/>
    </row>
    <row r="24" spans="1:3" ht="25.5">
      <c r="A24" s="1309" t="s">
        <v>21</v>
      </c>
      <c r="B24" s="1265" t="s">
        <v>22</v>
      </c>
      <c r="C24" s="1311">
        <v>90</v>
      </c>
    </row>
    <row r="25" spans="1:3">
      <c r="A25" s="1312"/>
      <c r="B25" s="1265" t="s">
        <v>23</v>
      </c>
      <c r="C25" s="1311"/>
    </row>
    <row r="26" spans="1:3">
      <c r="A26" s="1312"/>
      <c r="B26" s="1265" t="s">
        <v>24</v>
      </c>
      <c r="C26" s="1311"/>
    </row>
    <row r="27" spans="1:3">
      <c r="A27" s="1312"/>
      <c r="B27" s="1265" t="s">
        <v>25</v>
      </c>
      <c r="C27" s="1311"/>
    </row>
    <row r="28" spans="1:3">
      <c r="A28" s="1312"/>
      <c r="B28" s="1265" t="s">
        <v>26</v>
      </c>
      <c r="C28" s="1311"/>
    </row>
    <row r="29" spans="1:3">
      <c r="A29" s="1312"/>
      <c r="B29" s="1265" t="s">
        <v>27</v>
      </c>
      <c r="C29" s="1311"/>
    </row>
    <row r="30" spans="1:3">
      <c r="A30" s="1312"/>
      <c r="B30" s="1265" t="s">
        <v>28</v>
      </c>
      <c r="C30" s="1311"/>
    </row>
    <row r="31" spans="1:3">
      <c r="A31" s="1313"/>
      <c r="B31" s="1265" t="s">
        <v>29</v>
      </c>
      <c r="C31" s="1311"/>
    </row>
    <row r="34" spans="1:3" ht="38.25">
      <c r="A34" s="1306" t="s">
        <v>30</v>
      </c>
      <c r="B34" s="1311">
        <v>30</v>
      </c>
    </row>
    <row r="36" spans="1:3" ht="38.25">
      <c r="A36" s="1309" t="s">
        <v>31</v>
      </c>
      <c r="B36" s="1265" t="s">
        <v>32</v>
      </c>
      <c r="C36" s="1311"/>
    </row>
    <row r="37" spans="1:3">
      <c r="A37" s="1314"/>
      <c r="B37" s="1265" t="s">
        <v>33</v>
      </c>
      <c r="C37" s="1311"/>
    </row>
    <row r="38" spans="1:3">
      <c r="A38" s="1314"/>
      <c r="B38" s="1265" t="s">
        <v>34</v>
      </c>
      <c r="C38" s="1311" t="s">
        <v>76</v>
      </c>
    </row>
    <row r="39" spans="1:3">
      <c r="A39" s="1315"/>
      <c r="B39" s="1265" t="s">
        <v>35</v>
      </c>
      <c r="C39" s="1311"/>
    </row>
    <row r="40" spans="1:3">
      <c r="A40" s="1316"/>
    </row>
    <row r="42" spans="1:3" ht="25.5">
      <c r="A42" s="1317" t="s">
        <v>36</v>
      </c>
      <c r="B42" s="1311">
        <v>15</v>
      </c>
    </row>
    <row r="44" spans="1:3" ht="51">
      <c r="A44" s="1309" t="s">
        <v>78</v>
      </c>
      <c r="B44" s="1265" t="s">
        <v>5</v>
      </c>
      <c r="C44" s="1318" t="s">
        <v>79</v>
      </c>
    </row>
    <row r="45" spans="1:3">
      <c r="A45" s="1312"/>
      <c r="B45" s="1265" t="s">
        <v>6</v>
      </c>
      <c r="C45" s="1311"/>
    </row>
    <row r="46" spans="1:3">
      <c r="A46" s="1312" t="s">
        <v>80</v>
      </c>
      <c r="B46" s="1265" t="s">
        <v>7</v>
      </c>
      <c r="C46" s="1312" t="s">
        <v>80</v>
      </c>
    </row>
    <row r="47" spans="1:3">
      <c r="A47" s="1312" t="s">
        <v>79</v>
      </c>
      <c r="B47" s="1265" t="s">
        <v>8</v>
      </c>
      <c r="C47" s="1311"/>
    </row>
    <row r="48" spans="1:3">
      <c r="A48" s="1312" t="s">
        <v>81</v>
      </c>
      <c r="B48" s="1265" t="s">
        <v>9</v>
      </c>
      <c r="C48" s="1311"/>
    </row>
    <row r="49" spans="1:3">
      <c r="A49" s="1312" t="s">
        <v>82</v>
      </c>
      <c r="B49" s="1265" t="s">
        <v>10</v>
      </c>
      <c r="C49" s="1319"/>
    </row>
    <row r="50" spans="1:3">
      <c r="A50" s="1312" t="s">
        <v>83</v>
      </c>
      <c r="B50" s="1265" t="s">
        <v>11</v>
      </c>
      <c r="C50" s="1318" t="s">
        <v>79</v>
      </c>
    </row>
    <row r="51" spans="1:3">
      <c r="A51" s="1312"/>
      <c r="B51" s="1265" t="s">
        <v>12</v>
      </c>
      <c r="C51" s="1312" t="s">
        <v>79</v>
      </c>
    </row>
    <row r="52" spans="1:3" ht="25.5" customHeight="1">
      <c r="A52" s="1312"/>
      <c r="B52" s="1265" t="s">
        <v>13</v>
      </c>
      <c r="C52" s="1311"/>
    </row>
    <row r="53" spans="1:3">
      <c r="A53" s="1312"/>
      <c r="B53" s="1265" t="s">
        <v>39</v>
      </c>
      <c r="C53" s="1312" t="s">
        <v>81</v>
      </c>
    </row>
    <row r="54" spans="1:3">
      <c r="A54" s="1312"/>
      <c r="B54" s="1265" t="s">
        <v>14</v>
      </c>
      <c r="C54" s="1311"/>
    </row>
    <row r="55" spans="1:3">
      <c r="A55" s="1312"/>
      <c r="B55" s="1265" t="s">
        <v>40</v>
      </c>
      <c r="C55" s="1312" t="s">
        <v>79</v>
      </c>
    </row>
    <row r="56" spans="1:3">
      <c r="A56" s="1312"/>
      <c r="B56" s="1265" t="s">
        <v>41</v>
      </c>
      <c r="C56" s="1318" t="s">
        <v>79</v>
      </c>
    </row>
    <row r="57" spans="1:3">
      <c r="A57" s="1312"/>
      <c r="B57" s="1265" t="s">
        <v>15</v>
      </c>
      <c r="C57" s="1320" t="s">
        <v>79</v>
      </c>
    </row>
    <row r="58" spans="1:3">
      <c r="A58" s="1313"/>
      <c r="B58" s="1265" t="s">
        <v>16</v>
      </c>
      <c r="C58" s="1311"/>
    </row>
    <row r="61" spans="1:3" ht="51">
      <c r="A61" s="1317" t="s">
        <v>42</v>
      </c>
      <c r="B61" s="1311" t="s">
        <v>118</v>
      </c>
    </row>
    <row r="63" spans="1:3" ht="38.25">
      <c r="A63" s="1317" t="s">
        <v>43</v>
      </c>
      <c r="B63" s="1321"/>
      <c r="C63" s="1311"/>
    </row>
    <row r="65" spans="1:3" ht="51">
      <c r="A65" s="1322" t="s">
        <v>44</v>
      </c>
      <c r="B65" s="1265" t="s">
        <v>45</v>
      </c>
      <c r="C65" s="1318" t="s">
        <v>102</v>
      </c>
    </row>
    <row r="66" spans="1:3">
      <c r="A66" s="1323"/>
      <c r="B66" s="1265" t="s">
        <v>46</v>
      </c>
      <c r="C66" s="1320" t="s">
        <v>102</v>
      </c>
    </row>
    <row r="67" spans="1:3">
      <c r="A67" s="1323"/>
      <c r="B67" s="1265" t="s">
        <v>47</v>
      </c>
      <c r="C67" s="1318" t="s">
        <v>102</v>
      </c>
    </row>
    <row r="68" spans="1:3">
      <c r="A68" s="1324"/>
      <c r="B68" s="1265" t="s">
        <v>48</v>
      </c>
      <c r="C68" s="1318" t="s">
        <v>102</v>
      </c>
    </row>
    <row r="71" spans="1:3" ht="51">
      <c r="A71" s="1317" t="s">
        <v>42</v>
      </c>
      <c r="B71" s="1265" t="s">
        <v>119</v>
      </c>
    </row>
    <row r="73" spans="1:3" ht="38.25">
      <c r="A73" s="1317" t="s">
        <v>43</v>
      </c>
      <c r="B73" s="1265"/>
    </row>
    <row r="75" spans="1:3" ht="25.5">
      <c r="A75" s="1322" t="s">
        <v>49</v>
      </c>
      <c r="B75" s="1265" t="s">
        <v>50</v>
      </c>
      <c r="C75" s="1311" t="s">
        <v>76</v>
      </c>
    </row>
    <row r="76" spans="1:3">
      <c r="A76" s="1323"/>
      <c r="B76" s="1265" t="s">
        <v>51</v>
      </c>
      <c r="C76" s="1311"/>
    </row>
    <row r="77" spans="1:3">
      <c r="A77" s="1323"/>
      <c r="B77" s="1265" t="s">
        <v>52</v>
      </c>
      <c r="C77" s="1311" t="s">
        <v>76</v>
      </c>
    </row>
    <row r="78" spans="1:3" ht="25.5">
      <c r="A78" s="1323"/>
      <c r="B78" s="1265" t="s">
        <v>53</v>
      </c>
      <c r="C78" s="1311"/>
    </row>
    <row r="79" spans="1:3">
      <c r="A79" s="1324"/>
      <c r="B79" s="1265" t="s">
        <v>54</v>
      </c>
      <c r="C79" s="1311"/>
    </row>
    <row r="82" spans="1:3" ht="51">
      <c r="A82" s="1317" t="s">
        <v>55</v>
      </c>
      <c r="B82" s="1265" t="s">
        <v>120</v>
      </c>
    </row>
    <row r="84" spans="1:3" ht="38.25">
      <c r="A84" s="1317" t="s">
        <v>43</v>
      </c>
      <c r="B84" s="1265"/>
    </row>
    <row r="86" spans="1:3" ht="25.5">
      <c r="A86" s="1322" t="s">
        <v>56</v>
      </c>
      <c r="B86" s="1265" t="s">
        <v>57</v>
      </c>
      <c r="C86" s="1311" t="s">
        <v>76</v>
      </c>
    </row>
    <row r="87" spans="1:3">
      <c r="A87" s="1323"/>
      <c r="B87" s="1265" t="s">
        <v>58</v>
      </c>
      <c r="C87" s="1311" t="s">
        <v>76</v>
      </c>
    </row>
    <row r="88" spans="1:3">
      <c r="A88" s="1323"/>
      <c r="B88" s="1265" t="s">
        <v>59</v>
      </c>
      <c r="C88" s="1311" t="s">
        <v>76</v>
      </c>
    </row>
    <row r="89" spans="1:3">
      <c r="A89" s="1323"/>
      <c r="B89" s="1265" t="s">
        <v>60</v>
      </c>
      <c r="C89" s="1311"/>
    </row>
    <row r="90" spans="1:3">
      <c r="A90" s="1323"/>
      <c r="B90" s="1265" t="s">
        <v>61</v>
      </c>
      <c r="C90" s="1311" t="s">
        <v>76</v>
      </c>
    </row>
    <row r="91" spans="1:3">
      <c r="A91" s="1323"/>
      <c r="B91" s="1265" t="s">
        <v>62</v>
      </c>
      <c r="C91" s="1311" t="s">
        <v>76</v>
      </c>
    </row>
    <row r="92" spans="1:3">
      <c r="A92" s="1324"/>
      <c r="B92" s="1265" t="s">
        <v>63</v>
      </c>
      <c r="C92" s="1311"/>
    </row>
    <row r="95" spans="1:3" ht="51">
      <c r="A95" s="1317" t="s">
        <v>64</v>
      </c>
      <c r="B95" s="1265" t="s">
        <v>79</v>
      </c>
    </row>
    <row r="97" spans="1:3" ht="38.25">
      <c r="A97" s="1317" t="s">
        <v>43</v>
      </c>
      <c r="B97" s="1265"/>
    </row>
    <row r="99" spans="1:3" ht="38.25">
      <c r="A99" s="1322" t="s">
        <v>65</v>
      </c>
      <c r="B99" s="1265" t="s">
        <v>66</v>
      </c>
      <c r="C99" s="1311"/>
    </row>
    <row r="100" spans="1:3">
      <c r="A100" s="1323"/>
      <c r="B100" s="1265" t="s">
        <v>67</v>
      </c>
      <c r="C100" s="1311" t="s">
        <v>76</v>
      </c>
    </row>
    <row r="101" spans="1:3">
      <c r="A101" s="1323"/>
      <c r="B101" s="1265" t="s">
        <v>68</v>
      </c>
      <c r="C101" s="1311" t="s">
        <v>76</v>
      </c>
    </row>
    <row r="102" spans="1:3" ht="25.5">
      <c r="A102" s="1323"/>
      <c r="B102" s="1265" t="s">
        <v>69</v>
      </c>
      <c r="C102" s="1311" t="s">
        <v>76</v>
      </c>
    </row>
    <row r="103" spans="1:3">
      <c r="A103" s="1324"/>
      <c r="B103" s="1265" t="s">
        <v>70</v>
      </c>
      <c r="C103" s="1311"/>
    </row>
    <row r="106" spans="1:3" ht="51">
      <c r="A106" s="1317" t="s">
        <v>71</v>
      </c>
      <c r="B106" s="1265"/>
    </row>
    <row r="108" spans="1:3" ht="38.25">
      <c r="A108" s="1317" t="s">
        <v>72</v>
      </c>
      <c r="B108" s="1265" t="s">
        <v>121</v>
      </c>
    </row>
  </sheetData>
  <phoneticPr fontId="0" type="noConversion"/>
  <pageMargins left="0.75" right="0.75" top="1" bottom="1" header="0.5" footer="0.5"/>
  <headerFooter alignWithMargins="0"/>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D85037-D8BB-44A6-82E0-27D8F6A58E7F}">
  <sheetPr codeName="Sheet58"/>
  <dimension ref="A1:C108"/>
  <sheetViews>
    <sheetView workbookViewId="0">
      <selection activeCell="N18" sqref="N18"/>
    </sheetView>
  </sheetViews>
  <sheetFormatPr defaultColWidth="8.42578125" defaultRowHeight="12.75"/>
  <cols>
    <col min="1" max="1" width="15.5703125" style="1145" customWidth="1"/>
    <col min="2" max="2" width="29.7109375" style="1145" customWidth="1"/>
    <col min="3" max="3" width="14.5703125" style="1144" customWidth="1"/>
    <col min="4" max="4" width="8.42578125" style="1145" bestFit="1"/>
    <col min="5" max="16384" width="8.42578125" style="1145"/>
  </cols>
  <sheetData>
    <row r="1" spans="1:3">
      <c r="A1" s="1142" t="s">
        <v>0</v>
      </c>
      <c r="B1" s="1143" t="s">
        <v>616</v>
      </c>
    </row>
    <row r="2" spans="1:3">
      <c r="A2" s="1142" t="s">
        <v>1</v>
      </c>
      <c r="B2" s="1143">
        <v>103</v>
      </c>
    </row>
    <row r="3" spans="1:3">
      <c r="A3" s="1142" t="s">
        <v>2</v>
      </c>
      <c r="B3" s="1143" t="s">
        <v>100</v>
      </c>
    </row>
    <row r="4" spans="1:3" ht="114.75">
      <c r="A4" s="1146" t="s">
        <v>3</v>
      </c>
      <c r="B4" s="1145" t="s">
        <v>617</v>
      </c>
    </row>
    <row r="6" spans="1:3">
      <c r="A6" s="1147" t="s">
        <v>4</v>
      </c>
      <c r="B6" s="1148" t="s">
        <v>5</v>
      </c>
      <c r="C6" s="1149" t="s">
        <v>76</v>
      </c>
    </row>
    <row r="7" spans="1:3">
      <c r="A7" s="1150"/>
      <c r="B7" s="1148" t="s">
        <v>6</v>
      </c>
      <c r="C7" s="1149"/>
    </row>
    <row r="8" spans="1:3">
      <c r="A8" s="1150"/>
      <c r="B8" s="1148" t="s">
        <v>7</v>
      </c>
      <c r="C8" s="1149"/>
    </row>
    <row r="9" spans="1:3">
      <c r="A9" s="1150"/>
      <c r="B9" s="1148" t="s">
        <v>8</v>
      </c>
      <c r="C9" s="1149" t="s">
        <v>76</v>
      </c>
    </row>
    <row r="10" spans="1:3">
      <c r="A10" s="1150"/>
      <c r="B10" s="1148" t="s">
        <v>9</v>
      </c>
      <c r="C10" s="1149"/>
    </row>
    <row r="11" spans="1:3">
      <c r="A11" s="1150"/>
      <c r="B11" s="1148" t="s">
        <v>10</v>
      </c>
      <c r="C11" s="1149"/>
    </row>
    <row r="12" spans="1:3">
      <c r="A12" s="1150"/>
      <c r="B12" s="1148" t="s">
        <v>11</v>
      </c>
      <c r="C12" s="1149" t="s">
        <v>76</v>
      </c>
    </row>
    <row r="13" spans="1:3">
      <c r="A13" s="1150"/>
      <c r="B13" s="1148" t="s">
        <v>12</v>
      </c>
      <c r="C13" s="1149" t="s">
        <v>76</v>
      </c>
    </row>
    <row r="14" spans="1:3">
      <c r="A14" s="1150"/>
      <c r="B14" s="1148" t="s">
        <v>13</v>
      </c>
      <c r="C14" s="1149"/>
    </row>
    <row r="15" spans="1:3">
      <c r="A15" s="1150"/>
      <c r="B15" s="1148" t="s">
        <v>14</v>
      </c>
      <c r="C15" s="1149"/>
    </row>
    <row r="16" spans="1:3">
      <c r="A16" s="1150"/>
      <c r="B16" s="1148" t="s">
        <v>15</v>
      </c>
      <c r="C16" s="1149"/>
    </row>
    <row r="17" spans="1:3">
      <c r="A17" s="1151"/>
      <c r="B17" s="1148" t="s">
        <v>16</v>
      </c>
      <c r="C17" s="1149"/>
    </row>
    <row r="19" spans="1:3" ht="25.5">
      <c r="A19" s="1147" t="s">
        <v>17</v>
      </c>
      <c r="B19" s="1152" t="s">
        <v>18</v>
      </c>
      <c r="C19" s="1149"/>
    </row>
    <row r="20" spans="1:3">
      <c r="A20" s="1150"/>
      <c r="B20" s="1152" t="s">
        <v>19</v>
      </c>
      <c r="C20" s="1149" t="s">
        <v>76</v>
      </c>
    </row>
    <row r="21" spans="1:3">
      <c r="A21" s="1150"/>
      <c r="B21" s="1152" t="s">
        <v>20</v>
      </c>
      <c r="C21" s="1149"/>
    </row>
    <row r="22" spans="1:3">
      <c r="A22" s="1151"/>
      <c r="B22" s="1152" t="s">
        <v>16</v>
      </c>
      <c r="C22" s="1149"/>
    </row>
    <row r="24" spans="1:3" ht="25.5">
      <c r="A24" s="1147" t="s">
        <v>21</v>
      </c>
      <c r="B24" s="1152" t="s">
        <v>22</v>
      </c>
      <c r="C24" s="1149">
        <v>78</v>
      </c>
    </row>
    <row r="25" spans="1:3">
      <c r="A25" s="1150"/>
      <c r="B25" s="1152" t="s">
        <v>23</v>
      </c>
      <c r="C25" s="1149"/>
    </row>
    <row r="26" spans="1:3">
      <c r="A26" s="1150"/>
      <c r="B26" s="1152" t="s">
        <v>24</v>
      </c>
      <c r="C26" s="1149"/>
    </row>
    <row r="27" spans="1:3">
      <c r="A27" s="1150"/>
      <c r="B27" s="1152" t="s">
        <v>25</v>
      </c>
      <c r="C27" s="1149"/>
    </row>
    <row r="28" spans="1:3">
      <c r="A28" s="1150"/>
      <c r="B28" s="1152" t="s">
        <v>26</v>
      </c>
      <c r="C28" s="1149"/>
    </row>
    <row r="29" spans="1:3">
      <c r="A29" s="1150"/>
      <c r="B29" s="1152" t="s">
        <v>27</v>
      </c>
      <c r="C29" s="1149"/>
    </row>
    <row r="30" spans="1:3">
      <c r="A30" s="1150"/>
      <c r="B30" s="1152" t="s">
        <v>28</v>
      </c>
      <c r="C30" s="1149"/>
    </row>
    <row r="31" spans="1:3">
      <c r="A31" s="1151"/>
      <c r="B31" s="1152" t="s">
        <v>29</v>
      </c>
      <c r="C31" s="1149"/>
    </row>
    <row r="34" spans="1:3" ht="38.25">
      <c r="A34" s="1142" t="s">
        <v>30</v>
      </c>
      <c r="B34" s="1149">
        <v>50</v>
      </c>
      <c r="C34" s="1144">
        <v>25</v>
      </c>
    </row>
    <row r="36" spans="1:3" ht="38.25">
      <c r="A36" s="1147" t="s">
        <v>31</v>
      </c>
      <c r="B36" s="1152" t="s">
        <v>32</v>
      </c>
      <c r="C36" s="1149"/>
    </row>
    <row r="37" spans="1:3">
      <c r="A37" s="1153"/>
      <c r="B37" s="1152" t="s">
        <v>33</v>
      </c>
      <c r="C37" s="1149"/>
    </row>
    <row r="38" spans="1:3">
      <c r="A38" s="1153"/>
      <c r="B38" s="1152" t="s">
        <v>34</v>
      </c>
      <c r="C38" s="1149">
        <v>80</v>
      </c>
    </row>
    <row r="39" spans="1:3">
      <c r="A39" s="1154"/>
      <c r="B39" s="1152" t="s">
        <v>35</v>
      </c>
      <c r="C39" s="1149"/>
    </row>
    <row r="40" spans="1:3">
      <c r="A40" s="1155"/>
    </row>
    <row r="42" spans="1:3" ht="25.5">
      <c r="A42" s="1156" t="s">
        <v>36</v>
      </c>
      <c r="B42" s="1149">
        <v>5</v>
      </c>
    </row>
    <row r="44" spans="1:3" ht="51">
      <c r="A44" s="1147" t="s">
        <v>78</v>
      </c>
      <c r="B44" s="1152" t="s">
        <v>5</v>
      </c>
      <c r="C44" s="1150" t="s">
        <v>79</v>
      </c>
    </row>
    <row r="45" spans="1:3">
      <c r="A45" s="1150"/>
      <c r="B45" s="1152" t="s">
        <v>6</v>
      </c>
      <c r="C45" s="1149"/>
    </row>
    <row r="46" spans="1:3">
      <c r="A46" s="1150" t="s">
        <v>80</v>
      </c>
      <c r="B46" s="1152" t="s">
        <v>7</v>
      </c>
      <c r="C46" s="1149"/>
    </row>
    <row r="47" spans="1:3">
      <c r="A47" s="1150" t="s">
        <v>79</v>
      </c>
      <c r="B47" s="1152" t="s">
        <v>8</v>
      </c>
      <c r="C47" s="1150" t="s">
        <v>79</v>
      </c>
    </row>
    <row r="48" spans="1:3">
      <c r="A48" s="1150" t="s">
        <v>81</v>
      </c>
      <c r="B48" s="1152" t="s">
        <v>9</v>
      </c>
      <c r="C48" s="1149"/>
    </row>
    <row r="49" spans="1:3">
      <c r="A49" s="1150" t="s">
        <v>82</v>
      </c>
      <c r="B49" s="1152" t="s">
        <v>10</v>
      </c>
      <c r="C49" s="1149"/>
    </row>
    <row r="50" spans="1:3">
      <c r="A50" s="1150" t="s">
        <v>83</v>
      </c>
      <c r="B50" s="1152" t="s">
        <v>11</v>
      </c>
      <c r="C50" s="1150" t="s">
        <v>79</v>
      </c>
    </row>
    <row r="51" spans="1:3">
      <c r="A51" s="1150"/>
      <c r="B51" s="1152" t="s">
        <v>12</v>
      </c>
      <c r="C51" s="1150" t="s">
        <v>79</v>
      </c>
    </row>
    <row r="52" spans="1:3">
      <c r="A52" s="1150"/>
      <c r="B52" s="1152" t="s">
        <v>13</v>
      </c>
      <c r="C52" s="1149"/>
    </row>
    <row r="53" spans="1:3">
      <c r="A53" s="1150"/>
      <c r="B53" s="1152" t="s">
        <v>39</v>
      </c>
      <c r="C53" s="1150" t="s">
        <v>79</v>
      </c>
    </row>
    <row r="54" spans="1:3">
      <c r="A54" s="1150"/>
      <c r="B54" s="1152" t="s">
        <v>14</v>
      </c>
      <c r="C54" s="1149"/>
    </row>
    <row r="55" spans="1:3">
      <c r="A55" s="1150"/>
      <c r="B55" s="1152" t="s">
        <v>40</v>
      </c>
      <c r="C55" s="1150" t="s">
        <v>79</v>
      </c>
    </row>
    <row r="56" spans="1:3">
      <c r="A56" s="1150"/>
      <c r="B56" s="1152" t="s">
        <v>41</v>
      </c>
      <c r="C56" s="1150" t="s">
        <v>79</v>
      </c>
    </row>
    <row r="57" spans="1:3">
      <c r="A57" s="1150"/>
      <c r="B57" s="1152" t="s">
        <v>15</v>
      </c>
      <c r="C57" s="1150" t="s">
        <v>81</v>
      </c>
    </row>
    <row r="58" spans="1:3">
      <c r="A58" s="1151"/>
      <c r="B58" s="1152" t="s">
        <v>16</v>
      </c>
      <c r="C58" s="1149"/>
    </row>
    <row r="61" spans="1:3" ht="51">
      <c r="A61" s="1156" t="s">
        <v>42</v>
      </c>
      <c r="B61" s="1149" t="s">
        <v>618</v>
      </c>
    </row>
    <row r="63" spans="1:3" ht="38.25">
      <c r="A63" s="1156" t="s">
        <v>43</v>
      </c>
      <c r="B63" s="1157"/>
      <c r="C63" s="1149"/>
    </row>
    <row r="65" spans="1:3" ht="51">
      <c r="A65" s="1158" t="s">
        <v>44</v>
      </c>
      <c r="B65" s="1152" t="s">
        <v>45</v>
      </c>
      <c r="C65" s="1150" t="s">
        <v>79</v>
      </c>
    </row>
    <row r="66" spans="1:3">
      <c r="A66" s="1159"/>
      <c r="B66" s="1152" t="s">
        <v>46</v>
      </c>
      <c r="C66" s="1150"/>
    </row>
    <row r="67" spans="1:3">
      <c r="A67" s="1159"/>
      <c r="B67" s="1152" t="s">
        <v>47</v>
      </c>
      <c r="C67" s="1150" t="s">
        <v>81</v>
      </c>
    </row>
    <row r="68" spans="1:3">
      <c r="A68" s="1160"/>
      <c r="B68" s="1152" t="s">
        <v>48</v>
      </c>
      <c r="C68" s="1150" t="s">
        <v>79</v>
      </c>
    </row>
    <row r="71" spans="1:3" ht="51">
      <c r="A71" s="1156" t="s">
        <v>42</v>
      </c>
      <c r="B71" s="1152" t="s">
        <v>619</v>
      </c>
    </row>
    <row r="73" spans="1:3" ht="38.25">
      <c r="A73" s="1156" t="s">
        <v>43</v>
      </c>
      <c r="B73" s="1152" t="s">
        <v>238</v>
      </c>
    </row>
    <row r="75" spans="1:3" ht="25.5">
      <c r="A75" s="1158" t="s">
        <v>49</v>
      </c>
      <c r="B75" s="1152" t="s">
        <v>50</v>
      </c>
      <c r="C75" s="1149"/>
    </row>
    <row r="76" spans="1:3">
      <c r="A76" s="1159"/>
      <c r="B76" s="1152" t="s">
        <v>51</v>
      </c>
      <c r="C76" s="1149" t="s">
        <v>76</v>
      </c>
    </row>
    <row r="77" spans="1:3">
      <c r="A77" s="1159"/>
      <c r="B77" s="1152" t="s">
        <v>52</v>
      </c>
      <c r="C77" s="1149"/>
    </row>
    <row r="78" spans="1:3">
      <c r="A78" s="1159"/>
      <c r="B78" s="1152" t="s">
        <v>53</v>
      </c>
      <c r="C78" s="1149"/>
    </row>
    <row r="79" spans="1:3">
      <c r="A79" s="1160"/>
      <c r="B79" s="1152" t="s">
        <v>54</v>
      </c>
      <c r="C79" s="1149"/>
    </row>
    <row r="82" spans="1:3" ht="51">
      <c r="A82" s="1156" t="s">
        <v>55</v>
      </c>
      <c r="B82" s="1152" t="s">
        <v>620</v>
      </c>
    </row>
    <row r="84" spans="1:3" ht="38.25">
      <c r="A84" s="1156" t="s">
        <v>43</v>
      </c>
      <c r="B84" s="1152"/>
    </row>
    <row r="86" spans="1:3" ht="25.5">
      <c r="A86" s="1158" t="s">
        <v>56</v>
      </c>
      <c r="B86" s="1152" t="s">
        <v>57</v>
      </c>
      <c r="C86" s="1149"/>
    </row>
    <row r="87" spans="1:3">
      <c r="A87" s="1159"/>
      <c r="B87" s="1152" t="s">
        <v>58</v>
      </c>
      <c r="C87" s="1149"/>
    </row>
    <row r="88" spans="1:3">
      <c r="A88" s="1159"/>
      <c r="B88" s="1152" t="s">
        <v>59</v>
      </c>
      <c r="C88" s="1149"/>
    </row>
    <row r="89" spans="1:3">
      <c r="A89" s="1159"/>
      <c r="B89" s="1152" t="s">
        <v>60</v>
      </c>
      <c r="C89" s="1149"/>
    </row>
    <row r="90" spans="1:3">
      <c r="A90" s="1159"/>
      <c r="B90" s="1152" t="s">
        <v>61</v>
      </c>
      <c r="C90" s="1149"/>
    </row>
    <row r="91" spans="1:3">
      <c r="A91" s="1159"/>
      <c r="B91" s="1152" t="s">
        <v>62</v>
      </c>
      <c r="C91" s="1149"/>
    </row>
    <row r="92" spans="1:3">
      <c r="A92" s="1160"/>
      <c r="B92" s="1152" t="s">
        <v>63</v>
      </c>
      <c r="C92" s="1149"/>
    </row>
    <row r="95" spans="1:3" ht="51">
      <c r="A95" s="1156" t="s">
        <v>64</v>
      </c>
      <c r="B95" s="1152" t="s">
        <v>512</v>
      </c>
    </row>
    <row r="97" spans="1:3" ht="38.25">
      <c r="A97" s="1156" t="s">
        <v>43</v>
      </c>
      <c r="B97" s="1152" t="s">
        <v>175</v>
      </c>
    </row>
    <row r="99" spans="1:3" ht="38.25">
      <c r="A99" s="1158" t="s">
        <v>65</v>
      </c>
      <c r="B99" s="1152" t="s">
        <v>66</v>
      </c>
      <c r="C99" s="1149"/>
    </row>
    <row r="100" spans="1:3">
      <c r="A100" s="1159"/>
      <c r="B100" s="1152" t="s">
        <v>67</v>
      </c>
      <c r="C100" s="1149"/>
    </row>
    <row r="101" spans="1:3">
      <c r="A101" s="1159"/>
      <c r="B101" s="1152" t="s">
        <v>68</v>
      </c>
      <c r="C101" s="1149"/>
    </row>
    <row r="102" spans="1:3" ht="25.5">
      <c r="A102" s="1159"/>
      <c r="B102" s="1152" t="s">
        <v>69</v>
      </c>
      <c r="C102" s="1149"/>
    </row>
    <row r="103" spans="1:3">
      <c r="A103" s="1160"/>
      <c r="B103" s="1152" t="s">
        <v>70</v>
      </c>
      <c r="C103" s="1149"/>
    </row>
    <row r="106" spans="1:3" ht="51">
      <c r="A106" s="1156" t="s">
        <v>71</v>
      </c>
      <c r="B106" s="1152"/>
    </row>
    <row r="108" spans="1:3" ht="38.25">
      <c r="A108" s="1156" t="s">
        <v>72</v>
      </c>
      <c r="B108" s="1152" t="s">
        <v>513</v>
      </c>
    </row>
  </sheetData>
  <phoneticPr fontId="0" type="noConversion"/>
  <printOptions gridLines="1"/>
  <pageMargins left="0.75" right="0.75" top="1" bottom="1" header="0.5" footer="0.5"/>
  <headerFooter alignWithMargins="0"/>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1CEA18-452F-4AE1-86C5-71815B78993C}">
  <dimension ref="A1:C108"/>
  <sheetViews>
    <sheetView topLeftCell="A19" workbookViewId="0">
      <selection activeCell="D4" sqref="D4"/>
    </sheetView>
  </sheetViews>
  <sheetFormatPr defaultColWidth="8.42578125" defaultRowHeight="12.75"/>
  <cols>
    <col min="1" max="1" width="15.5703125" style="1264" customWidth="1"/>
    <col min="2" max="2" width="23.5703125" style="1264" customWidth="1"/>
    <col min="3" max="3" width="10" style="1308" customWidth="1"/>
    <col min="4" max="4" width="8.42578125" style="1264" bestFit="1"/>
    <col min="5" max="16384" width="8.42578125" style="1264"/>
  </cols>
  <sheetData>
    <row r="1" spans="1:3">
      <c r="A1" s="1306" t="s">
        <v>0</v>
      </c>
      <c r="B1" s="1307" t="s">
        <v>621</v>
      </c>
    </row>
    <row r="2" spans="1:3">
      <c r="A2" s="1306" t="s">
        <v>1</v>
      </c>
      <c r="B2" s="1307">
        <v>102</v>
      </c>
    </row>
    <row r="3" spans="1:3">
      <c r="A3" s="1306" t="s">
        <v>2</v>
      </c>
      <c r="B3" s="1307" t="s">
        <v>74</v>
      </c>
    </row>
    <row r="4" spans="1:3" ht="216.75">
      <c r="A4" s="1345" t="s">
        <v>3</v>
      </c>
      <c r="B4" s="1264" t="s">
        <v>622</v>
      </c>
    </row>
    <row r="6" spans="1:3">
      <c r="A6" s="1309" t="s">
        <v>4</v>
      </c>
      <c r="B6" s="1310" t="s">
        <v>5</v>
      </c>
      <c r="C6" s="1311" t="s">
        <v>76</v>
      </c>
    </row>
    <row r="7" spans="1:3">
      <c r="A7" s="1312"/>
      <c r="B7" s="1310" t="s">
        <v>6</v>
      </c>
      <c r="C7" s="1311"/>
    </row>
    <row r="8" spans="1:3">
      <c r="A8" s="1312"/>
      <c r="B8" s="1310" t="s">
        <v>7</v>
      </c>
      <c r="C8" s="1311"/>
    </row>
    <row r="9" spans="1:3">
      <c r="A9" s="1312"/>
      <c r="B9" s="1310" t="s">
        <v>8</v>
      </c>
      <c r="C9" s="1311"/>
    </row>
    <row r="10" spans="1:3">
      <c r="A10" s="1312"/>
      <c r="B10" s="1310" t="s">
        <v>9</v>
      </c>
      <c r="C10" s="1311" t="s">
        <v>76</v>
      </c>
    </row>
    <row r="11" spans="1:3">
      <c r="A11" s="1312"/>
      <c r="B11" s="1310" t="s">
        <v>10</v>
      </c>
      <c r="C11" s="1311"/>
    </row>
    <row r="12" spans="1:3">
      <c r="A12" s="1312"/>
      <c r="B12" s="1310" t="s">
        <v>11</v>
      </c>
      <c r="C12" s="1311" t="s">
        <v>76</v>
      </c>
    </row>
    <row r="13" spans="1:3">
      <c r="A13" s="1312"/>
      <c r="B13" s="1310" t="s">
        <v>12</v>
      </c>
      <c r="C13" s="1311" t="s">
        <v>76</v>
      </c>
    </row>
    <row r="14" spans="1:3">
      <c r="A14" s="1312"/>
      <c r="B14" s="1310" t="s">
        <v>13</v>
      </c>
      <c r="C14" s="1311"/>
    </row>
    <row r="15" spans="1:3">
      <c r="A15" s="1312"/>
      <c r="B15" s="1310" t="s">
        <v>14</v>
      </c>
      <c r="C15" s="1311"/>
    </row>
    <row r="16" spans="1:3">
      <c r="A16" s="1312"/>
      <c r="B16" s="1310" t="s">
        <v>15</v>
      </c>
      <c r="C16" s="1311" t="s">
        <v>76</v>
      </c>
    </row>
    <row r="17" spans="1:3">
      <c r="A17" s="1313"/>
      <c r="B17" s="1310" t="s">
        <v>16</v>
      </c>
      <c r="C17" s="1311"/>
    </row>
    <row r="19" spans="1:3" ht="25.5">
      <c r="A19" s="1309" t="s">
        <v>17</v>
      </c>
      <c r="B19" s="1265" t="s">
        <v>18</v>
      </c>
      <c r="C19" s="1311" t="s">
        <v>76</v>
      </c>
    </row>
    <row r="20" spans="1:3">
      <c r="A20" s="1312"/>
      <c r="B20" s="1265" t="s">
        <v>19</v>
      </c>
      <c r="C20" s="1311" t="s">
        <v>76</v>
      </c>
    </row>
    <row r="21" spans="1:3">
      <c r="A21" s="1312"/>
      <c r="B21" s="1265" t="s">
        <v>20</v>
      </c>
      <c r="C21" s="1311"/>
    </row>
    <row r="22" spans="1:3">
      <c r="A22" s="1313"/>
      <c r="B22" s="1265" t="s">
        <v>16</v>
      </c>
      <c r="C22" s="1311"/>
    </row>
    <row r="24" spans="1:3" ht="25.5">
      <c r="A24" s="1309" t="s">
        <v>21</v>
      </c>
      <c r="B24" s="1265" t="s">
        <v>22</v>
      </c>
      <c r="C24" s="1311"/>
    </row>
    <row r="25" spans="1:3">
      <c r="A25" s="1312"/>
      <c r="B25" s="1265" t="s">
        <v>23</v>
      </c>
      <c r="C25" s="1311">
        <v>145</v>
      </c>
    </row>
    <row r="26" spans="1:3">
      <c r="A26" s="1312"/>
      <c r="B26" s="1265" t="s">
        <v>24</v>
      </c>
      <c r="C26" s="1311"/>
    </row>
    <row r="27" spans="1:3">
      <c r="A27" s="1312"/>
      <c r="B27" s="1265" t="s">
        <v>25</v>
      </c>
      <c r="C27" s="1311"/>
    </row>
    <row r="28" spans="1:3">
      <c r="A28" s="1312"/>
      <c r="B28" s="1265" t="s">
        <v>26</v>
      </c>
      <c r="C28" s="1311"/>
    </row>
    <row r="29" spans="1:3">
      <c r="A29" s="1312"/>
      <c r="B29" s="1265" t="s">
        <v>27</v>
      </c>
      <c r="C29" s="1311"/>
    </row>
    <row r="30" spans="1:3">
      <c r="A30" s="1312"/>
      <c r="B30" s="1265" t="s">
        <v>28</v>
      </c>
      <c r="C30" s="1311"/>
    </row>
    <row r="31" spans="1:3">
      <c r="A31" s="1313"/>
      <c r="B31" s="1265" t="s">
        <v>29</v>
      </c>
      <c r="C31" s="1311"/>
    </row>
    <row r="34" spans="1:3" ht="38.25">
      <c r="A34" s="1306" t="s">
        <v>30</v>
      </c>
      <c r="B34" s="1311"/>
    </row>
    <row r="36" spans="1:3" ht="38.25">
      <c r="A36" s="1309" t="s">
        <v>31</v>
      </c>
      <c r="B36" s="1265" t="s">
        <v>32</v>
      </c>
      <c r="C36" s="1311"/>
    </row>
    <row r="37" spans="1:3">
      <c r="A37" s="1314"/>
      <c r="B37" s="1265" t="s">
        <v>33</v>
      </c>
      <c r="C37" s="1311"/>
    </row>
    <row r="38" spans="1:3">
      <c r="A38" s="1314"/>
      <c r="B38" s="1265" t="s">
        <v>34</v>
      </c>
      <c r="C38" s="1311"/>
    </row>
    <row r="39" spans="1:3">
      <c r="A39" s="1315"/>
      <c r="B39" s="1265" t="s">
        <v>35</v>
      </c>
      <c r="C39" s="1311">
        <v>130</v>
      </c>
    </row>
    <row r="40" spans="1:3">
      <c r="A40" s="1316"/>
    </row>
    <row r="42" spans="1:3" ht="25.5">
      <c r="A42" s="1317" t="s">
        <v>36</v>
      </c>
      <c r="B42" s="1311">
        <v>30</v>
      </c>
    </row>
    <row r="44" spans="1:3" ht="51">
      <c r="A44" s="1309" t="s">
        <v>78</v>
      </c>
      <c r="B44" s="1265" t="s">
        <v>5</v>
      </c>
      <c r="C44" s="1318" t="s">
        <v>79</v>
      </c>
    </row>
    <row r="45" spans="1:3">
      <c r="A45" s="1312"/>
      <c r="B45" s="1265" t="s">
        <v>6</v>
      </c>
      <c r="C45" s="1311"/>
    </row>
    <row r="46" spans="1:3">
      <c r="A46" s="1312" t="s">
        <v>80</v>
      </c>
      <c r="B46" s="1265" t="s">
        <v>7</v>
      </c>
      <c r="C46" s="1311"/>
    </row>
    <row r="47" spans="1:3">
      <c r="A47" s="1312" t="s">
        <v>79</v>
      </c>
      <c r="B47" s="1265" t="s">
        <v>8</v>
      </c>
      <c r="C47" s="1311"/>
    </row>
    <row r="48" spans="1:3">
      <c r="A48" s="1312" t="s">
        <v>81</v>
      </c>
      <c r="B48" s="1265" t="s">
        <v>9</v>
      </c>
      <c r="C48" s="1320" t="s">
        <v>79</v>
      </c>
    </row>
    <row r="49" spans="1:3">
      <c r="A49" s="1312" t="s">
        <v>82</v>
      </c>
      <c r="B49" s="1265" t="s">
        <v>10</v>
      </c>
      <c r="C49" s="1311"/>
    </row>
    <row r="50" spans="1:3">
      <c r="A50" s="1312" t="s">
        <v>83</v>
      </c>
      <c r="B50" s="1265" t="s">
        <v>11</v>
      </c>
      <c r="C50" s="1312" t="s">
        <v>79</v>
      </c>
    </row>
    <row r="51" spans="1:3">
      <c r="A51" s="1312"/>
      <c r="B51" s="1265" t="s">
        <v>12</v>
      </c>
      <c r="C51" s="1312" t="s">
        <v>79</v>
      </c>
    </row>
    <row r="52" spans="1:3">
      <c r="A52" s="1312"/>
      <c r="B52" s="1265" t="s">
        <v>13</v>
      </c>
      <c r="C52" s="1311"/>
    </row>
    <row r="53" spans="1:3">
      <c r="A53" s="1312"/>
      <c r="B53" s="1265" t="s">
        <v>39</v>
      </c>
      <c r="C53" s="1312" t="s">
        <v>79</v>
      </c>
    </row>
    <row r="54" spans="1:3">
      <c r="A54" s="1312"/>
      <c r="B54" s="1265" t="s">
        <v>14</v>
      </c>
      <c r="C54" s="1311"/>
    </row>
    <row r="55" spans="1:3">
      <c r="A55" s="1312"/>
      <c r="B55" s="1265" t="s">
        <v>40</v>
      </c>
      <c r="C55" s="1320" t="s">
        <v>79</v>
      </c>
    </row>
    <row r="56" spans="1:3">
      <c r="A56" s="1312"/>
      <c r="B56" s="1265" t="s">
        <v>41</v>
      </c>
      <c r="C56" s="1320" t="s">
        <v>79</v>
      </c>
    </row>
    <row r="57" spans="1:3">
      <c r="A57" s="1312"/>
      <c r="B57" s="1265" t="s">
        <v>15</v>
      </c>
      <c r="C57" s="1312" t="s">
        <v>79</v>
      </c>
    </row>
    <row r="58" spans="1:3">
      <c r="A58" s="1313"/>
      <c r="B58" s="1265" t="s">
        <v>16</v>
      </c>
      <c r="C58" s="1311"/>
    </row>
    <row r="61" spans="1:3" ht="51">
      <c r="A61" s="1317" t="s">
        <v>42</v>
      </c>
      <c r="B61" s="1307" t="s">
        <v>623</v>
      </c>
    </row>
    <row r="63" spans="1:3" ht="38.25">
      <c r="A63" s="1317" t="s">
        <v>43</v>
      </c>
      <c r="B63" s="1321"/>
      <c r="C63" s="1311"/>
    </row>
    <row r="65" spans="1:3" ht="51">
      <c r="A65" s="1322" t="s">
        <v>44</v>
      </c>
      <c r="B65" s="1265" t="s">
        <v>45</v>
      </c>
      <c r="C65" s="1318" t="s">
        <v>79</v>
      </c>
    </row>
    <row r="66" spans="1:3">
      <c r="A66" s="1323"/>
      <c r="B66" s="1265" t="s">
        <v>46</v>
      </c>
      <c r="C66" s="1318" t="s">
        <v>79</v>
      </c>
    </row>
    <row r="67" spans="1:3">
      <c r="A67" s="1323"/>
      <c r="B67" s="1265" t="s">
        <v>47</v>
      </c>
      <c r="C67" s="1318" t="s">
        <v>79</v>
      </c>
    </row>
    <row r="68" spans="1:3">
      <c r="A68" s="1324"/>
      <c r="B68" s="1265" t="s">
        <v>48</v>
      </c>
      <c r="C68" s="1318" t="s">
        <v>79</v>
      </c>
    </row>
    <row r="71" spans="1:3" ht="51">
      <c r="A71" s="1317" t="s">
        <v>42</v>
      </c>
      <c r="B71" s="1265" t="s">
        <v>624</v>
      </c>
    </row>
    <row r="73" spans="1:3" ht="38.25">
      <c r="A73" s="1317" t="s">
        <v>43</v>
      </c>
      <c r="B73" s="1265"/>
    </row>
    <row r="75" spans="1:3" ht="25.5">
      <c r="A75" s="1322" t="s">
        <v>49</v>
      </c>
      <c r="B75" s="1265" t="s">
        <v>50</v>
      </c>
      <c r="C75" s="1311" t="s">
        <v>76</v>
      </c>
    </row>
    <row r="76" spans="1:3">
      <c r="A76" s="1323"/>
      <c r="B76" s="1265" t="s">
        <v>51</v>
      </c>
      <c r="C76" s="1311"/>
    </row>
    <row r="77" spans="1:3">
      <c r="A77" s="1323"/>
      <c r="B77" s="1265" t="s">
        <v>52</v>
      </c>
      <c r="C77" s="1311" t="s">
        <v>76</v>
      </c>
    </row>
    <row r="78" spans="1:3" ht="25.5">
      <c r="A78" s="1323"/>
      <c r="B78" s="1265" t="s">
        <v>53</v>
      </c>
      <c r="C78" s="1311"/>
    </row>
    <row r="79" spans="1:3">
      <c r="A79" s="1324"/>
      <c r="B79" s="1265" t="s">
        <v>54</v>
      </c>
      <c r="C79" s="1311" t="s">
        <v>76</v>
      </c>
    </row>
    <row r="82" spans="1:3" ht="51">
      <c r="A82" s="1317" t="s">
        <v>55</v>
      </c>
      <c r="B82" s="1265" t="s">
        <v>110</v>
      </c>
    </row>
    <row r="84" spans="1:3" ht="38.25">
      <c r="A84" s="1317" t="s">
        <v>43</v>
      </c>
      <c r="B84" s="1265"/>
    </row>
    <row r="86" spans="1:3" ht="25.5">
      <c r="A86" s="1322" t="s">
        <v>56</v>
      </c>
      <c r="B86" s="1265" t="s">
        <v>57</v>
      </c>
      <c r="C86" s="1311" t="s">
        <v>76</v>
      </c>
    </row>
    <row r="87" spans="1:3">
      <c r="A87" s="1323"/>
      <c r="B87" s="1265" t="s">
        <v>58</v>
      </c>
      <c r="C87" s="1311" t="s">
        <v>76</v>
      </c>
    </row>
    <row r="88" spans="1:3">
      <c r="A88" s="1323"/>
      <c r="B88" s="1265" t="s">
        <v>59</v>
      </c>
      <c r="C88" s="1311"/>
    </row>
    <row r="89" spans="1:3">
      <c r="A89" s="1323"/>
      <c r="B89" s="1265" t="s">
        <v>60</v>
      </c>
      <c r="C89" s="1311"/>
    </row>
    <row r="90" spans="1:3">
      <c r="A90" s="1323"/>
      <c r="B90" s="1265" t="s">
        <v>61</v>
      </c>
      <c r="C90" s="1311" t="s">
        <v>76</v>
      </c>
    </row>
    <row r="91" spans="1:3">
      <c r="A91" s="1323"/>
      <c r="B91" s="1265" t="s">
        <v>62</v>
      </c>
      <c r="C91" s="1311" t="s">
        <v>76</v>
      </c>
    </row>
    <row r="92" spans="1:3">
      <c r="A92" s="1324"/>
      <c r="B92" s="1265" t="s">
        <v>63</v>
      </c>
      <c r="C92" s="1311"/>
    </row>
    <row r="95" spans="1:3" ht="51">
      <c r="A95" s="1317" t="s">
        <v>64</v>
      </c>
      <c r="B95" s="1265" t="s">
        <v>302</v>
      </c>
    </row>
    <row r="97" spans="1:3" ht="38.25">
      <c r="A97" s="1317" t="s">
        <v>43</v>
      </c>
      <c r="B97" s="1265"/>
    </row>
    <row r="99" spans="1:3" ht="38.25">
      <c r="A99" s="1322" t="s">
        <v>65</v>
      </c>
      <c r="B99" s="1265" t="s">
        <v>66</v>
      </c>
      <c r="C99" s="1311" t="s">
        <v>76</v>
      </c>
    </row>
    <row r="100" spans="1:3">
      <c r="A100" s="1323"/>
      <c r="B100" s="1265" t="s">
        <v>67</v>
      </c>
      <c r="C100" s="1311" t="s">
        <v>76</v>
      </c>
    </row>
    <row r="101" spans="1:3">
      <c r="A101" s="1323"/>
      <c r="B101" s="1265" t="s">
        <v>68</v>
      </c>
      <c r="C101" s="1311" t="s">
        <v>76</v>
      </c>
    </row>
    <row r="102" spans="1:3" ht="25.5">
      <c r="A102" s="1323"/>
      <c r="B102" s="1265" t="s">
        <v>69</v>
      </c>
      <c r="C102" s="1311" t="s">
        <v>76</v>
      </c>
    </row>
    <row r="103" spans="1:3">
      <c r="A103" s="1324"/>
      <c r="B103" s="1265" t="s">
        <v>70</v>
      </c>
      <c r="C103" s="1311" t="s">
        <v>76</v>
      </c>
    </row>
    <row r="106" spans="1:3" ht="51">
      <c r="A106" s="1317" t="s">
        <v>71</v>
      </c>
      <c r="B106" s="1265" t="s">
        <v>625</v>
      </c>
    </row>
    <row r="108" spans="1:3" ht="38.25">
      <c r="A108" s="1317" t="s">
        <v>72</v>
      </c>
      <c r="B108" s="1265"/>
    </row>
  </sheetData>
  <phoneticPr fontId="0" type="noConversion"/>
  <pageMargins left="0.75" right="0.75" top="1" bottom="1" header="0.5" footer="0.5"/>
  <headerFooter alignWithMargins="0"/>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CA69E9-F376-463D-8487-97660DFABB40}">
  <dimension ref="A1:C108"/>
  <sheetViews>
    <sheetView topLeftCell="A16" workbookViewId="0">
      <selection activeCell="E36" sqref="E36"/>
    </sheetView>
  </sheetViews>
  <sheetFormatPr defaultColWidth="8.42578125" defaultRowHeight="12.75"/>
  <cols>
    <col min="1" max="1" width="15.5703125" style="1264" customWidth="1"/>
    <col min="2" max="2" width="23.5703125" style="1264" customWidth="1"/>
    <col min="3" max="3" width="10" style="1308" customWidth="1"/>
    <col min="4" max="4" width="8.42578125" style="1264" bestFit="1"/>
    <col min="5" max="16384" width="8.42578125" style="1264"/>
  </cols>
  <sheetData>
    <row r="1" spans="1:3" ht="25.5">
      <c r="A1" s="1306" t="s">
        <v>0</v>
      </c>
      <c r="B1" s="1307" t="s">
        <v>626</v>
      </c>
    </row>
    <row r="2" spans="1:3">
      <c r="A2" s="1306" t="s">
        <v>1</v>
      </c>
      <c r="B2" s="1307">
        <v>104</v>
      </c>
    </row>
    <row r="3" spans="1:3">
      <c r="A3" s="1306" t="s">
        <v>2</v>
      </c>
      <c r="B3" s="1307" t="s">
        <v>74</v>
      </c>
    </row>
    <row r="4" spans="1:3" ht="204">
      <c r="A4" s="1345" t="s">
        <v>3</v>
      </c>
      <c r="B4" s="1264" t="s">
        <v>627</v>
      </c>
    </row>
    <row r="6" spans="1:3">
      <c r="A6" s="1309" t="s">
        <v>4</v>
      </c>
      <c r="B6" s="1310" t="s">
        <v>5</v>
      </c>
      <c r="C6" s="1311" t="s">
        <v>76</v>
      </c>
    </row>
    <row r="7" spans="1:3">
      <c r="A7" s="1312"/>
      <c r="B7" s="1310" t="s">
        <v>6</v>
      </c>
      <c r="C7" s="1311"/>
    </row>
    <row r="8" spans="1:3">
      <c r="A8" s="1312"/>
      <c r="B8" s="1310" t="s">
        <v>7</v>
      </c>
      <c r="C8" s="1311"/>
    </row>
    <row r="9" spans="1:3">
      <c r="A9" s="1312"/>
      <c r="B9" s="1310" t="s">
        <v>8</v>
      </c>
      <c r="C9" s="1311"/>
    </row>
    <row r="10" spans="1:3">
      <c r="A10" s="1312"/>
      <c r="B10" s="1310" t="s">
        <v>9</v>
      </c>
      <c r="C10" s="1311"/>
    </row>
    <row r="11" spans="1:3">
      <c r="A11" s="1312"/>
      <c r="B11" s="1310" t="s">
        <v>10</v>
      </c>
      <c r="C11" s="1311"/>
    </row>
    <row r="12" spans="1:3">
      <c r="A12" s="1312"/>
      <c r="B12" s="1310" t="s">
        <v>11</v>
      </c>
      <c r="C12" s="1311" t="s">
        <v>76</v>
      </c>
    </row>
    <row r="13" spans="1:3">
      <c r="A13" s="1312"/>
      <c r="B13" s="1310" t="s">
        <v>12</v>
      </c>
      <c r="C13" s="1311" t="s">
        <v>76</v>
      </c>
    </row>
    <row r="14" spans="1:3">
      <c r="A14" s="1312"/>
      <c r="B14" s="1310" t="s">
        <v>13</v>
      </c>
      <c r="C14" s="1311"/>
    </row>
    <row r="15" spans="1:3">
      <c r="A15" s="1312"/>
      <c r="B15" s="1310" t="s">
        <v>14</v>
      </c>
      <c r="C15" s="1311"/>
    </row>
    <row r="16" spans="1:3">
      <c r="A16" s="1312"/>
      <c r="B16" s="1310" t="s">
        <v>15</v>
      </c>
      <c r="C16" s="1311" t="s">
        <v>76</v>
      </c>
    </row>
    <row r="17" spans="1:3">
      <c r="A17" s="1313"/>
      <c r="B17" s="1310" t="s">
        <v>16</v>
      </c>
      <c r="C17" s="1311"/>
    </row>
    <row r="19" spans="1:3" ht="25.5">
      <c r="A19" s="1309" t="s">
        <v>17</v>
      </c>
      <c r="B19" s="1265" t="s">
        <v>18</v>
      </c>
      <c r="C19" s="1311"/>
    </row>
    <row r="20" spans="1:3">
      <c r="A20" s="1312"/>
      <c r="B20" s="1265" t="s">
        <v>19</v>
      </c>
      <c r="C20" s="1311"/>
    </row>
    <row r="21" spans="1:3">
      <c r="A21" s="1312"/>
      <c r="B21" s="1265" t="s">
        <v>20</v>
      </c>
      <c r="C21" s="1311"/>
    </row>
    <row r="22" spans="1:3">
      <c r="A22" s="1313"/>
      <c r="B22" s="1265" t="s">
        <v>16</v>
      </c>
      <c r="C22" s="1311"/>
    </row>
    <row r="24" spans="1:3" ht="25.5">
      <c r="A24" s="1309" t="s">
        <v>21</v>
      </c>
      <c r="B24" s="1265" t="s">
        <v>22</v>
      </c>
      <c r="C24" s="1311">
        <v>93</v>
      </c>
    </row>
    <row r="25" spans="1:3">
      <c r="A25" s="1312"/>
      <c r="B25" s="1265" t="s">
        <v>23</v>
      </c>
      <c r="C25" s="1311"/>
    </row>
    <row r="26" spans="1:3">
      <c r="A26" s="1312"/>
      <c r="B26" s="1265" t="s">
        <v>24</v>
      </c>
      <c r="C26" s="1311"/>
    </row>
    <row r="27" spans="1:3">
      <c r="A27" s="1312"/>
      <c r="B27" s="1265" t="s">
        <v>25</v>
      </c>
      <c r="C27" s="1311"/>
    </row>
    <row r="28" spans="1:3">
      <c r="A28" s="1312"/>
      <c r="B28" s="1265" t="s">
        <v>26</v>
      </c>
      <c r="C28" s="1311"/>
    </row>
    <row r="29" spans="1:3">
      <c r="A29" s="1312"/>
      <c r="B29" s="1265" t="s">
        <v>27</v>
      </c>
      <c r="C29" s="1311"/>
    </row>
    <row r="30" spans="1:3">
      <c r="A30" s="1312"/>
      <c r="B30" s="1265" t="s">
        <v>28</v>
      </c>
      <c r="C30" s="1311"/>
    </row>
    <row r="31" spans="1:3">
      <c r="A31" s="1313"/>
      <c r="B31" s="1265" t="s">
        <v>29</v>
      </c>
      <c r="C31" s="1311"/>
    </row>
    <row r="34" spans="1:3" ht="38.25">
      <c r="A34" s="1306" t="s">
        <v>30</v>
      </c>
      <c r="B34" s="1311"/>
    </row>
    <row r="36" spans="1:3" ht="38.25">
      <c r="A36" s="1309" t="s">
        <v>31</v>
      </c>
      <c r="B36" s="1265" t="s">
        <v>32</v>
      </c>
      <c r="C36" s="1311"/>
    </row>
    <row r="37" spans="1:3">
      <c r="A37" s="1314"/>
      <c r="B37" s="1265" t="s">
        <v>33</v>
      </c>
      <c r="C37" s="1311"/>
    </row>
    <row r="38" spans="1:3">
      <c r="A38" s="1314"/>
      <c r="B38" s="1265" t="s">
        <v>34</v>
      </c>
      <c r="C38" s="1311">
        <v>60</v>
      </c>
    </row>
    <row r="39" spans="1:3">
      <c r="A39" s="1315"/>
      <c r="B39" s="1265" t="s">
        <v>35</v>
      </c>
      <c r="C39" s="1311"/>
    </row>
    <row r="40" spans="1:3">
      <c r="A40" s="1316"/>
    </row>
    <row r="42" spans="1:3" ht="25.5">
      <c r="A42" s="1317" t="s">
        <v>36</v>
      </c>
      <c r="B42" s="1311">
        <v>15</v>
      </c>
    </row>
    <row r="44" spans="1:3" ht="51">
      <c r="A44" s="1309" t="s">
        <v>78</v>
      </c>
      <c r="B44" s="1265" t="s">
        <v>5</v>
      </c>
      <c r="C44" s="1312" t="s">
        <v>79</v>
      </c>
    </row>
    <row r="45" spans="1:3">
      <c r="A45" s="1312"/>
      <c r="B45" s="1265" t="s">
        <v>6</v>
      </c>
      <c r="C45" s="1311"/>
    </row>
    <row r="46" spans="1:3">
      <c r="A46" s="1312" t="s">
        <v>80</v>
      </c>
      <c r="B46" s="1265" t="s">
        <v>7</v>
      </c>
      <c r="C46" s="1311"/>
    </row>
    <row r="47" spans="1:3">
      <c r="A47" s="1312" t="s">
        <v>79</v>
      </c>
      <c r="B47" s="1265" t="s">
        <v>8</v>
      </c>
      <c r="C47" s="1311"/>
    </row>
    <row r="48" spans="1:3">
      <c r="A48" s="1312" t="s">
        <v>81</v>
      </c>
      <c r="B48" s="1265" t="s">
        <v>9</v>
      </c>
      <c r="C48" s="1311"/>
    </row>
    <row r="49" spans="1:3">
      <c r="A49" s="1312" t="s">
        <v>82</v>
      </c>
      <c r="B49" s="1265" t="s">
        <v>10</v>
      </c>
      <c r="C49" s="1311"/>
    </row>
    <row r="50" spans="1:3">
      <c r="A50" s="1312" t="s">
        <v>83</v>
      </c>
      <c r="B50" s="1265" t="s">
        <v>11</v>
      </c>
      <c r="C50" s="1312" t="s">
        <v>102</v>
      </c>
    </row>
    <row r="51" spans="1:3">
      <c r="A51" s="1312"/>
      <c r="B51" s="1265" t="s">
        <v>12</v>
      </c>
      <c r="C51" s="1312" t="s">
        <v>102</v>
      </c>
    </row>
    <row r="52" spans="1:3">
      <c r="A52" s="1312"/>
      <c r="B52" s="1265" t="s">
        <v>13</v>
      </c>
      <c r="C52" s="1311"/>
    </row>
    <row r="53" spans="1:3">
      <c r="A53" s="1312"/>
      <c r="B53" s="1265" t="s">
        <v>39</v>
      </c>
      <c r="C53" s="1312" t="s">
        <v>79</v>
      </c>
    </row>
    <row r="54" spans="1:3">
      <c r="A54" s="1312"/>
      <c r="B54" s="1265" t="s">
        <v>14</v>
      </c>
      <c r="C54" s="1311"/>
    </row>
    <row r="55" spans="1:3">
      <c r="A55" s="1312"/>
      <c r="B55" s="1265" t="s">
        <v>40</v>
      </c>
      <c r="C55" s="1320" t="s">
        <v>79</v>
      </c>
    </row>
    <row r="56" spans="1:3">
      <c r="A56" s="1312"/>
      <c r="B56" s="1265" t="s">
        <v>41</v>
      </c>
      <c r="C56" s="1320" t="s">
        <v>79</v>
      </c>
    </row>
    <row r="57" spans="1:3">
      <c r="A57" s="1312"/>
      <c r="B57" s="1265" t="s">
        <v>15</v>
      </c>
      <c r="C57" s="1312" t="s">
        <v>79</v>
      </c>
    </row>
    <row r="58" spans="1:3">
      <c r="A58" s="1313"/>
      <c r="B58" s="1265" t="s">
        <v>16</v>
      </c>
      <c r="C58" s="1311"/>
    </row>
    <row r="61" spans="1:3" ht="51">
      <c r="A61" s="1317" t="s">
        <v>42</v>
      </c>
      <c r="B61" s="1311" t="s">
        <v>628</v>
      </c>
    </row>
    <row r="63" spans="1:3" ht="38.25">
      <c r="A63" s="1317" t="s">
        <v>43</v>
      </c>
      <c r="B63" s="1321"/>
      <c r="C63" s="1311"/>
    </row>
    <row r="65" spans="1:3" ht="51">
      <c r="A65" s="1322" t="s">
        <v>44</v>
      </c>
      <c r="B65" s="1265" t="s">
        <v>45</v>
      </c>
      <c r="C65" s="1318" t="s">
        <v>79</v>
      </c>
    </row>
    <row r="66" spans="1:3">
      <c r="A66" s="1323"/>
      <c r="B66" s="1265" t="s">
        <v>46</v>
      </c>
      <c r="C66" s="1318" t="s">
        <v>81</v>
      </c>
    </row>
    <row r="67" spans="1:3">
      <c r="A67" s="1323"/>
      <c r="B67" s="1265" t="s">
        <v>47</v>
      </c>
      <c r="C67" s="1318" t="s">
        <v>79</v>
      </c>
    </row>
    <row r="68" spans="1:3">
      <c r="A68" s="1324"/>
      <c r="B68" s="1265" t="s">
        <v>48</v>
      </c>
      <c r="C68" s="1318" t="s">
        <v>79</v>
      </c>
    </row>
    <row r="71" spans="1:3" ht="51">
      <c r="A71" s="1317" t="s">
        <v>42</v>
      </c>
      <c r="B71" s="1265" t="s">
        <v>624</v>
      </c>
    </row>
    <row r="73" spans="1:3" ht="38.25">
      <c r="A73" s="1317" t="s">
        <v>43</v>
      </c>
      <c r="B73" s="1265"/>
    </row>
    <row r="75" spans="1:3" ht="25.5">
      <c r="A75" s="1322" t="s">
        <v>49</v>
      </c>
      <c r="B75" s="1265" t="s">
        <v>50</v>
      </c>
      <c r="C75" s="1311" t="s">
        <v>76</v>
      </c>
    </row>
    <row r="76" spans="1:3">
      <c r="A76" s="1323"/>
      <c r="B76" s="1265" t="s">
        <v>51</v>
      </c>
      <c r="C76" s="1311"/>
    </row>
    <row r="77" spans="1:3">
      <c r="A77" s="1323"/>
      <c r="B77" s="1265" t="s">
        <v>52</v>
      </c>
      <c r="C77" s="1311" t="s">
        <v>76</v>
      </c>
    </row>
    <row r="78" spans="1:3" ht="25.5">
      <c r="A78" s="1323"/>
      <c r="B78" s="1265" t="s">
        <v>53</v>
      </c>
      <c r="C78" s="1311"/>
    </row>
    <row r="79" spans="1:3">
      <c r="A79" s="1324"/>
      <c r="B79" s="1265" t="s">
        <v>54</v>
      </c>
      <c r="C79" s="1311"/>
    </row>
    <row r="82" spans="1:3" ht="51">
      <c r="A82" s="1317" t="s">
        <v>55</v>
      </c>
      <c r="B82" s="1265" t="s">
        <v>110</v>
      </c>
    </row>
    <row r="84" spans="1:3" ht="38.25">
      <c r="A84" s="1317" t="s">
        <v>43</v>
      </c>
      <c r="B84" s="1265"/>
    </row>
    <row r="86" spans="1:3" ht="25.5">
      <c r="A86" s="1322" t="s">
        <v>56</v>
      </c>
      <c r="B86" s="1265" t="s">
        <v>57</v>
      </c>
      <c r="C86" s="1311" t="s">
        <v>76</v>
      </c>
    </row>
    <row r="87" spans="1:3">
      <c r="A87" s="1323"/>
      <c r="B87" s="1265" t="s">
        <v>58</v>
      </c>
      <c r="C87" s="1311" t="s">
        <v>76</v>
      </c>
    </row>
    <row r="88" spans="1:3">
      <c r="A88" s="1323"/>
      <c r="B88" s="1265" t="s">
        <v>59</v>
      </c>
      <c r="C88" s="1311" t="s">
        <v>76</v>
      </c>
    </row>
    <row r="89" spans="1:3">
      <c r="A89" s="1323"/>
      <c r="B89" s="1265" t="s">
        <v>60</v>
      </c>
      <c r="C89" s="1311" t="s">
        <v>76</v>
      </c>
    </row>
    <row r="90" spans="1:3">
      <c r="A90" s="1323"/>
      <c r="B90" s="1265" t="s">
        <v>61</v>
      </c>
      <c r="C90" s="1311" t="s">
        <v>76</v>
      </c>
    </row>
    <row r="91" spans="1:3">
      <c r="A91" s="1323"/>
      <c r="B91" s="1265" t="s">
        <v>62</v>
      </c>
      <c r="C91" s="1311" t="s">
        <v>76</v>
      </c>
    </row>
    <row r="92" spans="1:3">
      <c r="A92" s="1324"/>
      <c r="B92" s="1265" t="s">
        <v>63</v>
      </c>
      <c r="C92" s="1311" t="s">
        <v>76</v>
      </c>
    </row>
    <row r="95" spans="1:3" ht="51">
      <c r="A95" s="1317" t="s">
        <v>64</v>
      </c>
      <c r="B95" s="1265" t="s">
        <v>110</v>
      </c>
    </row>
    <row r="97" spans="1:3" ht="38.25">
      <c r="A97" s="1317" t="s">
        <v>43</v>
      </c>
      <c r="B97" s="1265"/>
    </row>
    <row r="99" spans="1:3" ht="38.25">
      <c r="A99" s="1322" t="s">
        <v>65</v>
      </c>
      <c r="B99" s="1265" t="s">
        <v>66</v>
      </c>
      <c r="C99" s="1311"/>
    </row>
    <row r="100" spans="1:3">
      <c r="A100" s="1323"/>
      <c r="B100" s="1265" t="s">
        <v>67</v>
      </c>
      <c r="C100" s="1311"/>
    </row>
    <row r="101" spans="1:3">
      <c r="A101" s="1323"/>
      <c r="B101" s="1265" t="s">
        <v>68</v>
      </c>
      <c r="C101" s="1311" t="s">
        <v>76</v>
      </c>
    </row>
    <row r="102" spans="1:3" ht="25.5">
      <c r="A102" s="1323"/>
      <c r="B102" s="1265" t="s">
        <v>69</v>
      </c>
      <c r="C102" s="1311" t="s">
        <v>76</v>
      </c>
    </row>
    <row r="103" spans="1:3">
      <c r="A103" s="1324"/>
      <c r="B103" s="1265" t="s">
        <v>70</v>
      </c>
      <c r="C103" s="1311" t="s">
        <v>76</v>
      </c>
    </row>
    <row r="106" spans="1:3" ht="51">
      <c r="A106" s="1317" t="s">
        <v>71</v>
      </c>
      <c r="B106" s="1265" t="s">
        <v>629</v>
      </c>
    </row>
    <row r="108" spans="1:3" ht="38.25">
      <c r="A108" s="1317" t="s">
        <v>72</v>
      </c>
      <c r="B108" s="1265"/>
    </row>
  </sheetData>
  <phoneticPr fontId="0" type="noConversion"/>
  <pageMargins left="0.75" right="0.75" top="1" bottom="1" header="0.5" footer="0.5"/>
  <headerFooter alignWithMargins="0"/>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C562A5-90B6-4FD0-9CA2-A7DB8EE0B266}">
  <sheetPr codeName="Sheet59"/>
  <dimension ref="A1:C108"/>
  <sheetViews>
    <sheetView topLeftCell="A76" workbookViewId="0">
      <selection activeCell="N18" sqref="N18"/>
    </sheetView>
  </sheetViews>
  <sheetFormatPr defaultColWidth="8.42578125" defaultRowHeight="12.75"/>
  <cols>
    <col min="1" max="1" width="15.5703125" style="1164" customWidth="1"/>
    <col min="2" max="2" width="21.85546875" style="1164" customWidth="1"/>
    <col min="3" max="3" width="10.7109375" style="1163" customWidth="1"/>
    <col min="4" max="4" width="8.42578125" style="1164" bestFit="1"/>
    <col min="5" max="16384" width="8.42578125" style="1164"/>
  </cols>
  <sheetData>
    <row r="1" spans="1:3">
      <c r="A1" s="1161" t="s">
        <v>0</v>
      </c>
      <c r="B1" s="1162" t="s">
        <v>630</v>
      </c>
    </row>
    <row r="2" spans="1:3">
      <c r="A2" s="1161" t="s">
        <v>1</v>
      </c>
      <c r="B2" s="1162">
        <v>105</v>
      </c>
    </row>
    <row r="3" spans="1:3">
      <c r="A3" s="1161" t="s">
        <v>2</v>
      </c>
      <c r="B3" s="1162" t="s">
        <v>74</v>
      </c>
    </row>
    <row r="4" spans="1:3" ht="178.5">
      <c r="A4" s="1165" t="s">
        <v>3</v>
      </c>
      <c r="B4" s="1264" t="s">
        <v>631</v>
      </c>
    </row>
    <row r="6" spans="1:3">
      <c r="A6" s="1166" t="s">
        <v>4</v>
      </c>
      <c r="B6" s="1167" t="s">
        <v>5</v>
      </c>
      <c r="C6" s="1168" t="s">
        <v>76</v>
      </c>
    </row>
    <row r="7" spans="1:3">
      <c r="A7" s="1169"/>
      <c r="B7" s="1167" t="s">
        <v>6</v>
      </c>
      <c r="C7" s="1168"/>
    </row>
    <row r="8" spans="1:3">
      <c r="A8" s="1169"/>
      <c r="B8" s="1167" t="s">
        <v>7</v>
      </c>
      <c r="C8" s="1168" t="s">
        <v>76</v>
      </c>
    </row>
    <row r="9" spans="1:3">
      <c r="A9" s="1169"/>
      <c r="B9" s="1167" t="s">
        <v>8</v>
      </c>
      <c r="C9" s="1168"/>
    </row>
    <row r="10" spans="1:3">
      <c r="A10" s="1169"/>
      <c r="B10" s="1167" t="s">
        <v>9</v>
      </c>
      <c r="C10" s="1168"/>
    </row>
    <row r="11" spans="1:3">
      <c r="A11" s="1169"/>
      <c r="B11" s="1167" t="s">
        <v>10</v>
      </c>
      <c r="C11" s="1168"/>
    </row>
    <row r="12" spans="1:3">
      <c r="A12" s="1169"/>
      <c r="B12" s="1167" t="s">
        <v>11</v>
      </c>
      <c r="C12" s="1168" t="s">
        <v>76</v>
      </c>
    </row>
    <row r="13" spans="1:3">
      <c r="A13" s="1169"/>
      <c r="B13" s="1167" t="s">
        <v>12</v>
      </c>
      <c r="C13" s="1168" t="s">
        <v>76</v>
      </c>
    </row>
    <row r="14" spans="1:3">
      <c r="A14" s="1169"/>
      <c r="B14" s="1167" t="s">
        <v>13</v>
      </c>
      <c r="C14" s="1168"/>
    </row>
    <row r="15" spans="1:3">
      <c r="A15" s="1169"/>
      <c r="B15" s="1167" t="s">
        <v>14</v>
      </c>
      <c r="C15" s="1168"/>
    </row>
    <row r="16" spans="1:3">
      <c r="A16" s="1169"/>
      <c r="B16" s="1167" t="s">
        <v>15</v>
      </c>
      <c r="C16" s="1168"/>
    </row>
    <row r="17" spans="1:3">
      <c r="A17" s="1170"/>
      <c r="B17" s="1167" t="s">
        <v>16</v>
      </c>
      <c r="C17" s="1168"/>
    </row>
    <row r="19" spans="1:3" ht="25.5">
      <c r="A19" s="1166" t="s">
        <v>17</v>
      </c>
      <c r="B19" s="1171" t="s">
        <v>18</v>
      </c>
      <c r="C19" s="1168"/>
    </row>
    <row r="20" spans="1:3">
      <c r="A20" s="1169"/>
      <c r="B20" s="1171" t="s">
        <v>19</v>
      </c>
      <c r="C20" s="1168" t="s">
        <v>76</v>
      </c>
    </row>
    <row r="21" spans="1:3">
      <c r="A21" s="1169"/>
      <c r="B21" s="1171" t="s">
        <v>20</v>
      </c>
      <c r="C21" s="1168"/>
    </row>
    <row r="22" spans="1:3" ht="25.5">
      <c r="A22" s="1170"/>
      <c r="B22" s="1171" t="s">
        <v>16</v>
      </c>
      <c r="C22" s="1168" t="s">
        <v>632</v>
      </c>
    </row>
    <row r="24" spans="1:3" ht="25.5">
      <c r="A24" s="1166" t="s">
        <v>21</v>
      </c>
      <c r="B24" s="1171" t="s">
        <v>22</v>
      </c>
      <c r="C24" s="1168"/>
    </row>
    <row r="25" spans="1:3">
      <c r="A25" s="1169"/>
      <c r="B25" s="1171" t="s">
        <v>23</v>
      </c>
      <c r="C25" s="1168">
        <v>105</v>
      </c>
    </row>
    <row r="26" spans="1:3">
      <c r="A26" s="1169"/>
      <c r="B26" s="1171" t="s">
        <v>24</v>
      </c>
      <c r="C26" s="1168"/>
    </row>
    <row r="27" spans="1:3">
      <c r="A27" s="1169"/>
      <c r="B27" s="1171" t="s">
        <v>25</v>
      </c>
      <c r="C27" s="1168"/>
    </row>
    <row r="28" spans="1:3">
      <c r="A28" s="1169"/>
      <c r="B28" s="1171" t="s">
        <v>26</v>
      </c>
      <c r="C28" s="1168"/>
    </row>
    <row r="29" spans="1:3">
      <c r="A29" s="1169"/>
      <c r="B29" s="1171" t="s">
        <v>27</v>
      </c>
      <c r="C29" s="1168"/>
    </row>
    <row r="30" spans="1:3">
      <c r="A30" s="1169"/>
      <c r="B30" s="1171" t="s">
        <v>28</v>
      </c>
      <c r="C30" s="1168"/>
    </row>
    <row r="31" spans="1:3">
      <c r="A31" s="1170"/>
      <c r="B31" s="1171" t="s">
        <v>29</v>
      </c>
      <c r="C31" s="1168"/>
    </row>
    <row r="34" spans="1:3" ht="38.25">
      <c r="A34" s="1161" t="s">
        <v>30</v>
      </c>
      <c r="B34" s="1168">
        <v>25</v>
      </c>
    </row>
    <row r="36" spans="1:3" ht="38.25">
      <c r="A36" s="1166" t="s">
        <v>31</v>
      </c>
      <c r="B36" s="1171" t="s">
        <v>32</v>
      </c>
      <c r="C36" s="1168"/>
    </row>
    <row r="37" spans="1:3">
      <c r="A37" s="1172"/>
      <c r="B37" s="1171" t="s">
        <v>33</v>
      </c>
      <c r="C37" s="1168" t="s">
        <v>76</v>
      </c>
    </row>
    <row r="38" spans="1:3">
      <c r="A38" s="1172"/>
      <c r="B38" s="1171" t="s">
        <v>34</v>
      </c>
      <c r="C38" s="1168"/>
    </row>
    <row r="39" spans="1:3">
      <c r="A39" s="1173"/>
      <c r="B39" s="1171" t="s">
        <v>35</v>
      </c>
      <c r="C39" s="1168"/>
    </row>
    <row r="40" spans="1:3">
      <c r="A40" s="1174"/>
    </row>
    <row r="42" spans="1:3" ht="25.5">
      <c r="A42" s="1175" t="s">
        <v>36</v>
      </c>
      <c r="B42" s="1168">
        <v>5</v>
      </c>
    </row>
    <row r="44" spans="1:3" ht="51">
      <c r="A44" s="1166" t="s">
        <v>78</v>
      </c>
      <c r="B44" s="1171" t="s">
        <v>5</v>
      </c>
      <c r="C44" s="1169" t="s">
        <v>82</v>
      </c>
    </row>
    <row r="45" spans="1:3">
      <c r="A45" s="1169"/>
      <c r="B45" s="1171" t="s">
        <v>6</v>
      </c>
      <c r="C45" s="1168"/>
    </row>
    <row r="46" spans="1:3">
      <c r="A46" s="1169" t="s">
        <v>80</v>
      </c>
      <c r="B46" s="1171" t="s">
        <v>7</v>
      </c>
      <c r="C46" s="1169" t="s">
        <v>82</v>
      </c>
    </row>
    <row r="47" spans="1:3">
      <c r="A47" s="1169" t="s">
        <v>79</v>
      </c>
      <c r="B47" s="1171" t="s">
        <v>8</v>
      </c>
      <c r="C47" s="1168"/>
    </row>
    <row r="48" spans="1:3">
      <c r="A48" s="1169" t="s">
        <v>81</v>
      </c>
      <c r="B48" s="1171" t="s">
        <v>9</v>
      </c>
      <c r="C48" s="1168"/>
    </row>
    <row r="49" spans="1:3">
      <c r="A49" s="1169" t="s">
        <v>82</v>
      </c>
      <c r="B49" s="1171" t="s">
        <v>10</v>
      </c>
      <c r="C49" s="1168"/>
    </row>
    <row r="50" spans="1:3">
      <c r="A50" s="1169" t="s">
        <v>83</v>
      </c>
      <c r="B50" s="1171" t="s">
        <v>11</v>
      </c>
      <c r="C50" s="1169" t="s">
        <v>82</v>
      </c>
    </row>
    <row r="51" spans="1:3">
      <c r="A51" s="1169"/>
      <c r="B51" s="1171" t="s">
        <v>12</v>
      </c>
      <c r="C51" s="1169" t="s">
        <v>83</v>
      </c>
    </row>
    <row r="52" spans="1:3">
      <c r="A52" s="1169"/>
      <c r="B52" s="1171" t="s">
        <v>13</v>
      </c>
      <c r="C52" s="1168"/>
    </row>
    <row r="53" spans="1:3">
      <c r="A53" s="1169"/>
      <c r="B53" s="1171" t="s">
        <v>39</v>
      </c>
      <c r="C53" s="1169" t="s">
        <v>83</v>
      </c>
    </row>
    <row r="54" spans="1:3">
      <c r="A54" s="1169"/>
      <c r="B54" s="1171" t="s">
        <v>14</v>
      </c>
      <c r="C54" s="1168"/>
    </row>
    <row r="55" spans="1:3">
      <c r="A55" s="1169"/>
      <c r="B55" s="1171" t="s">
        <v>40</v>
      </c>
      <c r="C55" s="1169" t="s">
        <v>83</v>
      </c>
    </row>
    <row r="56" spans="1:3">
      <c r="A56" s="1169"/>
      <c r="B56" s="1171" t="s">
        <v>41</v>
      </c>
      <c r="C56" s="1169" t="s">
        <v>82</v>
      </c>
    </row>
    <row r="57" spans="1:3">
      <c r="A57" s="1169"/>
      <c r="B57" s="1171" t="s">
        <v>15</v>
      </c>
      <c r="C57" s="1169" t="s">
        <v>83</v>
      </c>
    </row>
    <row r="58" spans="1:3">
      <c r="A58" s="1170"/>
      <c r="B58" s="1171" t="s">
        <v>16</v>
      </c>
      <c r="C58" s="1168"/>
    </row>
    <row r="61" spans="1:3" ht="51">
      <c r="A61" s="1175" t="s">
        <v>42</v>
      </c>
      <c r="B61" s="1168" t="s">
        <v>633</v>
      </c>
    </row>
    <row r="63" spans="1:3" ht="38.25">
      <c r="A63" s="1175" t="s">
        <v>43</v>
      </c>
      <c r="B63" s="1176"/>
      <c r="C63" s="1168" t="s">
        <v>634</v>
      </c>
    </row>
    <row r="65" spans="1:3" ht="51">
      <c r="A65" s="1177" t="s">
        <v>44</v>
      </c>
      <c r="B65" s="1171" t="s">
        <v>45</v>
      </c>
      <c r="C65" s="1169" t="s">
        <v>81</v>
      </c>
    </row>
    <row r="66" spans="1:3">
      <c r="A66" s="1178"/>
      <c r="B66" s="1171" t="s">
        <v>46</v>
      </c>
      <c r="C66" s="1169" t="s">
        <v>82</v>
      </c>
    </row>
    <row r="67" spans="1:3">
      <c r="A67" s="1178"/>
      <c r="B67" s="1171" t="s">
        <v>47</v>
      </c>
      <c r="C67" s="1169" t="s">
        <v>81</v>
      </c>
    </row>
    <row r="68" spans="1:3">
      <c r="A68" s="1179"/>
      <c r="B68" s="1171" t="s">
        <v>48</v>
      </c>
      <c r="C68" s="1169" t="s">
        <v>81</v>
      </c>
    </row>
    <row r="71" spans="1:3" ht="51">
      <c r="A71" s="1175" t="s">
        <v>42</v>
      </c>
      <c r="B71" s="1171"/>
    </row>
    <row r="73" spans="1:3" ht="38.25">
      <c r="A73" s="1175" t="s">
        <v>43</v>
      </c>
      <c r="B73" s="1171"/>
    </row>
    <row r="75" spans="1:3" ht="25.5">
      <c r="A75" s="1177" t="s">
        <v>49</v>
      </c>
      <c r="B75" s="1171" t="s">
        <v>50</v>
      </c>
      <c r="C75" s="1168"/>
    </row>
    <row r="76" spans="1:3" ht="25.5">
      <c r="A76" s="1178"/>
      <c r="B76" s="1171" t="s">
        <v>51</v>
      </c>
      <c r="C76" s="1168" t="s">
        <v>76</v>
      </c>
    </row>
    <row r="77" spans="1:3">
      <c r="A77" s="1178"/>
      <c r="B77" s="1171" t="s">
        <v>52</v>
      </c>
      <c r="C77" s="1168"/>
    </row>
    <row r="78" spans="1:3" ht="25.5">
      <c r="A78" s="1178"/>
      <c r="B78" s="1171" t="s">
        <v>53</v>
      </c>
      <c r="C78" s="1168"/>
    </row>
    <row r="79" spans="1:3">
      <c r="A79" s="1179"/>
      <c r="B79" s="1171" t="s">
        <v>54</v>
      </c>
      <c r="C79" s="1168"/>
    </row>
    <row r="82" spans="1:3" ht="51">
      <c r="A82" s="1175" t="s">
        <v>55</v>
      </c>
      <c r="B82" s="1171" t="s">
        <v>635</v>
      </c>
    </row>
    <row r="84" spans="1:3" ht="38.25">
      <c r="A84" s="1175" t="s">
        <v>43</v>
      </c>
      <c r="B84" s="1171"/>
    </row>
    <row r="86" spans="1:3" ht="25.5">
      <c r="A86" s="1177" t="s">
        <v>56</v>
      </c>
      <c r="B86" s="1171" t="s">
        <v>57</v>
      </c>
      <c r="C86" s="1168"/>
    </row>
    <row r="87" spans="1:3">
      <c r="A87" s="1178"/>
      <c r="B87" s="1171" t="s">
        <v>58</v>
      </c>
      <c r="C87" s="1168"/>
    </row>
    <row r="88" spans="1:3">
      <c r="A88" s="1178"/>
      <c r="B88" s="1171" t="s">
        <v>59</v>
      </c>
      <c r="C88" s="1168"/>
    </row>
    <row r="89" spans="1:3">
      <c r="A89" s="1178"/>
      <c r="B89" s="1171" t="s">
        <v>60</v>
      </c>
      <c r="C89" s="1168"/>
    </row>
    <row r="90" spans="1:3">
      <c r="A90" s="1178"/>
      <c r="B90" s="1171" t="s">
        <v>61</v>
      </c>
      <c r="C90" s="1168"/>
    </row>
    <row r="91" spans="1:3">
      <c r="A91" s="1178"/>
      <c r="B91" s="1171" t="s">
        <v>62</v>
      </c>
      <c r="C91" s="1168"/>
    </row>
    <row r="92" spans="1:3">
      <c r="A92" s="1179"/>
      <c r="B92" s="1171" t="s">
        <v>63</v>
      </c>
      <c r="C92" s="1168"/>
    </row>
    <row r="95" spans="1:3" ht="51">
      <c r="A95" s="1175" t="s">
        <v>64</v>
      </c>
      <c r="B95" s="1171" t="s">
        <v>636</v>
      </c>
    </row>
    <row r="97" spans="1:3" ht="38.25">
      <c r="A97" s="1175" t="s">
        <v>43</v>
      </c>
      <c r="B97" s="1171" t="s">
        <v>367</v>
      </c>
    </row>
    <row r="99" spans="1:3" ht="38.25">
      <c r="A99" s="1177" t="s">
        <v>65</v>
      </c>
      <c r="B99" s="1171" t="s">
        <v>66</v>
      </c>
      <c r="C99" s="1168"/>
    </row>
    <row r="100" spans="1:3">
      <c r="A100" s="1178"/>
      <c r="B100" s="1171" t="s">
        <v>67</v>
      </c>
      <c r="C100" s="1168"/>
    </row>
    <row r="101" spans="1:3">
      <c r="A101" s="1178"/>
      <c r="B101" s="1171" t="s">
        <v>68</v>
      </c>
      <c r="C101" s="1168"/>
    </row>
    <row r="102" spans="1:3" ht="38.25">
      <c r="A102" s="1178"/>
      <c r="B102" s="1171" t="s">
        <v>69</v>
      </c>
      <c r="C102" s="1168"/>
    </row>
    <row r="103" spans="1:3">
      <c r="A103" s="1179"/>
      <c r="B103" s="1171" t="s">
        <v>70</v>
      </c>
      <c r="C103" s="1168"/>
    </row>
    <row r="106" spans="1:3" ht="51">
      <c r="A106" s="1175" t="s">
        <v>71</v>
      </c>
      <c r="B106" s="1171"/>
    </row>
    <row r="108" spans="1:3" ht="38.25">
      <c r="A108" s="1175" t="s">
        <v>72</v>
      </c>
      <c r="B108" s="1171"/>
    </row>
  </sheetData>
  <phoneticPr fontId="2" type="noConversion"/>
  <printOptions gridLines="1"/>
  <pageMargins left="0.75" right="0.75" top="1" bottom="1" header="0.5" footer="0.5"/>
  <headerFooter alignWithMargins="0"/>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47A53F-1165-4735-9ED4-42A538FDFC42}">
  <sheetPr codeName="Sheet60"/>
  <dimension ref="A1:C108"/>
  <sheetViews>
    <sheetView workbookViewId="0">
      <selection activeCell="N18" sqref="N18"/>
    </sheetView>
  </sheetViews>
  <sheetFormatPr defaultColWidth="8.42578125" defaultRowHeight="12.75"/>
  <cols>
    <col min="1" max="1" width="15.5703125" style="1183" customWidth="1"/>
    <col min="2" max="2" width="18.7109375" style="1183" customWidth="1"/>
    <col min="3" max="3" width="11" style="1182" customWidth="1"/>
    <col min="4" max="4" width="8.42578125" style="1183" bestFit="1"/>
    <col min="5" max="16384" width="8.42578125" style="1183"/>
  </cols>
  <sheetData>
    <row r="1" spans="1:3" ht="25.5">
      <c r="A1" s="1180" t="s">
        <v>0</v>
      </c>
      <c r="B1" s="1181" t="s">
        <v>637</v>
      </c>
    </row>
    <row r="2" spans="1:3">
      <c r="A2" s="1180" t="s">
        <v>1</v>
      </c>
      <c r="B2" s="1181">
        <v>107</v>
      </c>
    </row>
    <row r="3" spans="1:3">
      <c r="A3" s="1180" t="s">
        <v>2</v>
      </c>
      <c r="B3" s="1181" t="s">
        <v>74</v>
      </c>
    </row>
    <row r="4" spans="1:3" ht="242.25">
      <c r="A4" s="1184" t="s">
        <v>3</v>
      </c>
      <c r="B4" s="1264" t="s">
        <v>638</v>
      </c>
    </row>
    <row r="6" spans="1:3">
      <c r="A6" s="1185" t="s">
        <v>4</v>
      </c>
      <c r="B6" s="1186" t="s">
        <v>5</v>
      </c>
      <c r="C6" s="1187" t="s">
        <v>76</v>
      </c>
    </row>
    <row r="7" spans="1:3">
      <c r="A7" s="1188"/>
      <c r="B7" s="1186" t="s">
        <v>6</v>
      </c>
      <c r="C7" s="1187" t="s">
        <v>76</v>
      </c>
    </row>
    <row r="8" spans="1:3">
      <c r="A8" s="1188"/>
      <c r="B8" s="1186" t="s">
        <v>7</v>
      </c>
      <c r="C8" s="1187"/>
    </row>
    <row r="9" spans="1:3">
      <c r="A9" s="1188"/>
      <c r="B9" s="1186" t="s">
        <v>8</v>
      </c>
      <c r="C9" s="1187" t="s">
        <v>76</v>
      </c>
    </row>
    <row r="10" spans="1:3">
      <c r="A10" s="1188"/>
      <c r="B10" s="1186" t="s">
        <v>9</v>
      </c>
      <c r="C10" s="1187" t="s">
        <v>76</v>
      </c>
    </row>
    <row r="11" spans="1:3">
      <c r="A11" s="1188"/>
      <c r="B11" s="1186" t="s">
        <v>10</v>
      </c>
      <c r="C11" s="1187"/>
    </row>
    <row r="12" spans="1:3">
      <c r="A12" s="1188"/>
      <c r="B12" s="1186" t="s">
        <v>11</v>
      </c>
      <c r="C12" s="1187" t="s">
        <v>76</v>
      </c>
    </row>
    <row r="13" spans="1:3">
      <c r="A13" s="1188"/>
      <c r="B13" s="1186" t="s">
        <v>12</v>
      </c>
      <c r="C13" s="1187" t="s">
        <v>76</v>
      </c>
    </row>
    <row r="14" spans="1:3">
      <c r="A14" s="1188"/>
      <c r="B14" s="1186" t="s">
        <v>13</v>
      </c>
      <c r="C14" s="1187"/>
    </row>
    <row r="15" spans="1:3">
      <c r="A15" s="1188"/>
      <c r="B15" s="1186" t="s">
        <v>14</v>
      </c>
      <c r="C15" s="1187"/>
    </row>
    <row r="16" spans="1:3">
      <c r="A16" s="1188"/>
      <c r="B16" s="1186" t="s">
        <v>15</v>
      </c>
      <c r="C16" s="1187" t="s">
        <v>76</v>
      </c>
    </row>
    <row r="17" spans="1:3">
      <c r="A17" s="1189"/>
      <c r="B17" s="1186" t="s">
        <v>16</v>
      </c>
      <c r="C17" s="1187"/>
    </row>
    <row r="19" spans="1:3" ht="25.5">
      <c r="A19" s="1185" t="s">
        <v>17</v>
      </c>
      <c r="B19" s="1190" t="s">
        <v>18</v>
      </c>
      <c r="C19" s="1187" t="s">
        <v>76</v>
      </c>
    </row>
    <row r="20" spans="1:3">
      <c r="A20" s="1188"/>
      <c r="B20" s="1190" t="s">
        <v>19</v>
      </c>
      <c r="C20" s="1187"/>
    </row>
    <row r="21" spans="1:3">
      <c r="A21" s="1188"/>
      <c r="B21" s="1190" t="s">
        <v>20</v>
      </c>
      <c r="C21" s="1187"/>
    </row>
    <row r="22" spans="1:3">
      <c r="A22" s="1189"/>
      <c r="B22" s="1190" t="s">
        <v>16</v>
      </c>
      <c r="C22" s="1187"/>
    </row>
    <row r="24" spans="1:3" ht="25.5">
      <c r="A24" s="1185" t="s">
        <v>21</v>
      </c>
      <c r="B24" s="1190" t="s">
        <v>22</v>
      </c>
      <c r="C24" s="1187"/>
    </row>
    <row r="25" spans="1:3">
      <c r="A25" s="1188"/>
      <c r="B25" s="1190" t="s">
        <v>23</v>
      </c>
      <c r="C25" s="1187"/>
    </row>
    <row r="26" spans="1:3">
      <c r="A26" s="1188"/>
      <c r="B26" s="1190" t="s">
        <v>24</v>
      </c>
      <c r="C26" s="1187">
        <v>170</v>
      </c>
    </row>
    <row r="27" spans="1:3">
      <c r="A27" s="1188"/>
      <c r="B27" s="1190" t="s">
        <v>25</v>
      </c>
      <c r="C27" s="1187"/>
    </row>
    <row r="28" spans="1:3">
      <c r="A28" s="1188"/>
      <c r="B28" s="1190" t="s">
        <v>26</v>
      </c>
      <c r="C28" s="1187"/>
    </row>
    <row r="29" spans="1:3">
      <c r="A29" s="1188"/>
      <c r="B29" s="1190" t="s">
        <v>27</v>
      </c>
      <c r="C29" s="1187"/>
    </row>
    <row r="30" spans="1:3">
      <c r="A30" s="1188"/>
      <c r="B30" s="1190" t="s">
        <v>28</v>
      </c>
      <c r="C30" s="1187"/>
    </row>
    <row r="31" spans="1:3">
      <c r="A31" s="1189"/>
      <c r="B31" s="1190" t="s">
        <v>29</v>
      </c>
      <c r="C31" s="1187"/>
    </row>
    <row r="34" spans="1:3" ht="38.25">
      <c r="A34" s="1180" t="s">
        <v>30</v>
      </c>
      <c r="B34" s="1187">
        <v>35</v>
      </c>
    </row>
    <row r="36" spans="1:3" ht="38.25">
      <c r="A36" s="1185" t="s">
        <v>31</v>
      </c>
      <c r="B36" s="1190" t="s">
        <v>32</v>
      </c>
      <c r="C36" s="1187"/>
    </row>
    <row r="37" spans="1:3">
      <c r="A37" s="1191"/>
      <c r="B37" s="1190" t="s">
        <v>33</v>
      </c>
      <c r="C37" s="1187"/>
    </row>
    <row r="38" spans="1:3">
      <c r="A38" s="1191"/>
      <c r="B38" s="1190" t="s">
        <v>34</v>
      </c>
      <c r="C38" s="1187"/>
    </row>
    <row r="39" spans="1:3">
      <c r="A39" s="1192"/>
      <c r="B39" s="1190" t="s">
        <v>35</v>
      </c>
      <c r="C39" s="1187" t="s">
        <v>76</v>
      </c>
    </row>
    <row r="40" spans="1:3">
      <c r="A40" s="1193"/>
    </row>
    <row r="42" spans="1:3" ht="25.5">
      <c r="A42" s="1194" t="s">
        <v>36</v>
      </c>
      <c r="B42" s="1187">
        <v>30</v>
      </c>
    </row>
    <row r="44" spans="1:3" ht="51">
      <c r="A44" s="1185" t="s">
        <v>78</v>
      </c>
      <c r="B44" s="1190" t="s">
        <v>5</v>
      </c>
      <c r="C44" s="1188" t="s">
        <v>79</v>
      </c>
    </row>
    <row r="45" spans="1:3">
      <c r="A45" s="1188"/>
      <c r="B45" s="1190" t="s">
        <v>6</v>
      </c>
      <c r="C45" s="1187"/>
    </row>
    <row r="46" spans="1:3">
      <c r="A46" s="1188" t="s">
        <v>80</v>
      </c>
      <c r="B46" s="1190" t="s">
        <v>7</v>
      </c>
      <c r="C46" s="1188" t="s">
        <v>79</v>
      </c>
    </row>
    <row r="47" spans="1:3">
      <c r="A47" s="1188" t="s">
        <v>79</v>
      </c>
      <c r="B47" s="1190" t="s">
        <v>8</v>
      </c>
      <c r="C47" s="1188" t="s">
        <v>79</v>
      </c>
    </row>
    <row r="48" spans="1:3">
      <c r="A48" s="1188" t="s">
        <v>81</v>
      </c>
      <c r="B48" s="1190" t="s">
        <v>9</v>
      </c>
      <c r="C48" s="1187"/>
    </row>
    <row r="49" spans="1:3">
      <c r="A49" s="1188" t="s">
        <v>82</v>
      </c>
      <c r="B49" s="1190" t="s">
        <v>10</v>
      </c>
      <c r="C49" s="1187"/>
    </row>
    <row r="50" spans="1:3">
      <c r="A50" s="1188" t="s">
        <v>83</v>
      </c>
      <c r="B50" s="1190" t="s">
        <v>11</v>
      </c>
      <c r="C50" s="1188" t="s">
        <v>80</v>
      </c>
    </row>
    <row r="51" spans="1:3">
      <c r="A51" s="1188"/>
      <c r="B51" s="1190" t="s">
        <v>12</v>
      </c>
      <c r="C51" s="1188" t="s">
        <v>80</v>
      </c>
    </row>
    <row r="52" spans="1:3">
      <c r="A52" s="1188"/>
      <c r="B52" s="1190" t="s">
        <v>13</v>
      </c>
      <c r="C52" s="1187"/>
    </row>
    <row r="53" spans="1:3">
      <c r="A53" s="1188"/>
      <c r="B53" s="1190" t="s">
        <v>39</v>
      </c>
      <c r="C53" s="1188" t="s">
        <v>79</v>
      </c>
    </row>
    <row r="54" spans="1:3">
      <c r="A54" s="1188"/>
      <c r="B54" s="1190" t="s">
        <v>14</v>
      </c>
      <c r="C54" s="1187"/>
    </row>
    <row r="55" spans="1:3">
      <c r="A55" s="1188"/>
      <c r="B55" s="1190" t="s">
        <v>40</v>
      </c>
      <c r="C55" s="1187"/>
    </row>
    <row r="56" spans="1:3">
      <c r="A56" s="1188"/>
      <c r="B56" s="1190" t="s">
        <v>41</v>
      </c>
      <c r="C56" s="1188" t="s">
        <v>79</v>
      </c>
    </row>
    <row r="57" spans="1:3">
      <c r="A57" s="1188"/>
      <c r="B57" s="1190" t="s">
        <v>15</v>
      </c>
      <c r="C57" s="1188" t="s">
        <v>79</v>
      </c>
    </row>
    <row r="58" spans="1:3">
      <c r="A58" s="1189"/>
      <c r="B58" s="1190" t="s">
        <v>16</v>
      </c>
      <c r="C58" s="1187"/>
    </row>
    <row r="61" spans="1:3" ht="51">
      <c r="A61" s="1194" t="s">
        <v>42</v>
      </c>
      <c r="B61" s="1187" t="s">
        <v>639</v>
      </c>
    </row>
    <row r="63" spans="1:3" ht="38.25">
      <c r="A63" s="1194" t="s">
        <v>43</v>
      </c>
      <c r="B63" s="1195"/>
      <c r="C63" s="1187"/>
    </row>
    <row r="65" spans="1:3" ht="51">
      <c r="A65" s="1196" t="s">
        <v>44</v>
      </c>
      <c r="B65" s="1190" t="s">
        <v>45</v>
      </c>
      <c r="C65" s="1188" t="s">
        <v>80</v>
      </c>
    </row>
    <row r="66" spans="1:3">
      <c r="A66" s="1197"/>
      <c r="B66" s="1190" t="s">
        <v>46</v>
      </c>
      <c r="C66" s="1188" t="s">
        <v>80</v>
      </c>
    </row>
    <row r="67" spans="1:3">
      <c r="A67" s="1197"/>
      <c r="B67" s="1190" t="s">
        <v>47</v>
      </c>
      <c r="C67" s="1188" t="s">
        <v>80</v>
      </c>
    </row>
    <row r="68" spans="1:3">
      <c r="A68" s="1198"/>
      <c r="B68" s="1190" t="s">
        <v>48</v>
      </c>
      <c r="C68" s="1188" t="s">
        <v>80</v>
      </c>
    </row>
    <row r="71" spans="1:3" ht="51">
      <c r="A71" s="1194" t="s">
        <v>42</v>
      </c>
      <c r="B71" s="1190" t="s">
        <v>639</v>
      </c>
    </row>
    <row r="73" spans="1:3" ht="38.25">
      <c r="A73" s="1194" t="s">
        <v>43</v>
      </c>
      <c r="B73" s="1190"/>
    </row>
    <row r="75" spans="1:3" ht="25.5">
      <c r="A75" s="1196" t="s">
        <v>49</v>
      </c>
      <c r="B75" s="1190" t="s">
        <v>50</v>
      </c>
      <c r="C75" s="1187" t="s">
        <v>76</v>
      </c>
    </row>
    <row r="76" spans="1:3" ht="25.5">
      <c r="A76" s="1197"/>
      <c r="B76" s="1190" t="s">
        <v>51</v>
      </c>
      <c r="C76" s="1187"/>
    </row>
    <row r="77" spans="1:3">
      <c r="A77" s="1197"/>
      <c r="B77" s="1190" t="s">
        <v>52</v>
      </c>
      <c r="C77" s="1187"/>
    </row>
    <row r="78" spans="1:3" ht="25.5">
      <c r="A78" s="1197"/>
      <c r="B78" s="1190" t="s">
        <v>53</v>
      </c>
      <c r="C78" s="1187"/>
    </row>
    <row r="79" spans="1:3">
      <c r="A79" s="1198"/>
      <c r="B79" s="1190" t="s">
        <v>54</v>
      </c>
      <c r="C79" s="1187"/>
    </row>
    <row r="82" spans="1:3" ht="51">
      <c r="A82" s="1194" t="s">
        <v>55</v>
      </c>
      <c r="B82" s="1190"/>
    </row>
    <row r="84" spans="1:3" ht="38.25">
      <c r="A84" s="1194" t="s">
        <v>43</v>
      </c>
      <c r="B84" s="1190"/>
    </row>
    <row r="86" spans="1:3" ht="25.5">
      <c r="A86" s="1196" t="s">
        <v>56</v>
      </c>
      <c r="B86" s="1190" t="s">
        <v>57</v>
      </c>
      <c r="C86" s="1187" t="s">
        <v>76</v>
      </c>
    </row>
    <row r="87" spans="1:3">
      <c r="A87" s="1197"/>
      <c r="B87" s="1190" t="s">
        <v>58</v>
      </c>
      <c r="C87" s="1187" t="s">
        <v>76</v>
      </c>
    </row>
    <row r="88" spans="1:3">
      <c r="A88" s="1197"/>
      <c r="B88" s="1190" t="s">
        <v>59</v>
      </c>
      <c r="C88" s="1187" t="s">
        <v>76</v>
      </c>
    </row>
    <row r="89" spans="1:3">
      <c r="A89" s="1197"/>
      <c r="B89" s="1190" t="s">
        <v>60</v>
      </c>
      <c r="C89" s="1187" t="s">
        <v>76</v>
      </c>
    </row>
    <row r="90" spans="1:3">
      <c r="A90" s="1197"/>
      <c r="B90" s="1190" t="s">
        <v>61</v>
      </c>
      <c r="C90" s="1187" t="s">
        <v>76</v>
      </c>
    </row>
    <row r="91" spans="1:3">
      <c r="A91" s="1197"/>
      <c r="B91" s="1190" t="s">
        <v>62</v>
      </c>
      <c r="C91" s="1187" t="s">
        <v>76</v>
      </c>
    </row>
    <row r="92" spans="1:3">
      <c r="A92" s="1198"/>
      <c r="B92" s="1190" t="s">
        <v>63</v>
      </c>
      <c r="C92" s="1187"/>
    </row>
    <row r="95" spans="1:3" ht="51">
      <c r="A95" s="1194" t="s">
        <v>64</v>
      </c>
      <c r="B95" s="1190" t="s">
        <v>38</v>
      </c>
    </row>
    <row r="97" spans="1:3" ht="38.25">
      <c r="A97" s="1194" t="s">
        <v>43</v>
      </c>
      <c r="B97" s="1190"/>
    </row>
    <row r="99" spans="1:3" ht="38.25">
      <c r="A99" s="1196" t="s">
        <v>65</v>
      </c>
      <c r="B99" s="1190" t="s">
        <v>66</v>
      </c>
      <c r="C99" s="1187"/>
    </row>
    <row r="100" spans="1:3">
      <c r="A100" s="1197"/>
      <c r="B100" s="1190" t="s">
        <v>67</v>
      </c>
      <c r="C100" s="1187" t="s">
        <v>76</v>
      </c>
    </row>
    <row r="101" spans="1:3">
      <c r="A101" s="1197"/>
      <c r="B101" s="1190" t="s">
        <v>68</v>
      </c>
      <c r="C101" s="1187" t="s">
        <v>76</v>
      </c>
    </row>
    <row r="102" spans="1:3" ht="38.25">
      <c r="A102" s="1197"/>
      <c r="B102" s="1190" t="s">
        <v>69</v>
      </c>
      <c r="C102" s="1187" t="s">
        <v>76</v>
      </c>
    </row>
    <row r="103" spans="1:3">
      <c r="A103" s="1198"/>
      <c r="B103" s="1190" t="s">
        <v>70</v>
      </c>
      <c r="C103" s="1187" t="s">
        <v>76</v>
      </c>
    </row>
    <row r="106" spans="1:3" ht="51">
      <c r="A106" s="1194" t="s">
        <v>71</v>
      </c>
      <c r="B106" s="1190" t="s">
        <v>640</v>
      </c>
    </row>
    <row r="108" spans="1:3" ht="38.25">
      <c r="A108" s="1194" t="s">
        <v>72</v>
      </c>
      <c r="B108" s="1190" t="s">
        <v>641</v>
      </c>
    </row>
  </sheetData>
  <phoneticPr fontId="2" type="noConversion"/>
  <printOptions gridLines="1"/>
  <pageMargins left="0.75" right="0.75" top="1" bottom="1" header="0.5" footer="0.5"/>
  <headerFooter alignWithMargins="0"/>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580AAC-0486-46B4-8ED1-DD2927A63939}">
  <sheetPr codeName="Sheet61">
    <pageSetUpPr fitToPage="1"/>
  </sheetPr>
  <dimension ref="A2:C114"/>
  <sheetViews>
    <sheetView tabSelected="1" workbookViewId="0">
      <selection activeCell="B4" sqref="B4"/>
    </sheetView>
  </sheetViews>
  <sheetFormatPr defaultColWidth="8.42578125" defaultRowHeight="12"/>
  <cols>
    <col min="1" max="1" width="39.7109375" style="1359" bestFit="1" customWidth="1"/>
    <col min="2" max="2" width="77.5703125" style="1359" customWidth="1"/>
    <col min="3" max="3" width="9.85546875" style="1358" bestFit="1" customWidth="1"/>
    <col min="4" max="4" width="8.42578125" style="1359" bestFit="1"/>
    <col min="5" max="16384" width="8.42578125" style="1359"/>
  </cols>
  <sheetData>
    <row r="2" spans="1:3">
      <c r="A2" s="1367" t="s">
        <v>642</v>
      </c>
      <c r="B2" s="1357">
        <v>650</v>
      </c>
    </row>
    <row r="3" spans="1:3">
      <c r="A3" s="1367" t="s">
        <v>643</v>
      </c>
      <c r="B3" s="1357">
        <f>SUM(B2*0.111)</f>
        <v>72.150000000000006</v>
      </c>
    </row>
    <row r="4" spans="1:3">
      <c r="A4" s="1367" t="s">
        <v>644</v>
      </c>
      <c r="B4" s="1357">
        <v>149</v>
      </c>
    </row>
    <row r="5" spans="1:3">
      <c r="A5" s="1367" t="s">
        <v>645</v>
      </c>
      <c r="B5" s="1357">
        <f>SUM(B4-B3)</f>
        <v>76.849999999999994</v>
      </c>
    </row>
    <row r="7" spans="1:3">
      <c r="A7" s="1356" t="s">
        <v>0</v>
      </c>
      <c r="B7" s="1357" t="s">
        <v>646</v>
      </c>
    </row>
    <row r="8" spans="1:3">
      <c r="A8" s="1356" t="s">
        <v>1</v>
      </c>
      <c r="B8" s="1357">
        <v>109</v>
      </c>
    </row>
    <row r="9" spans="1:3">
      <c r="A9" s="1356" t="s">
        <v>2</v>
      </c>
      <c r="B9" s="1357" t="s">
        <v>100</v>
      </c>
    </row>
    <row r="10" spans="1:3" ht="60">
      <c r="A10" s="1360" t="s">
        <v>3</v>
      </c>
      <c r="B10" s="1361" t="s">
        <v>647</v>
      </c>
    </row>
    <row r="12" spans="1:3">
      <c r="A12" s="1362" t="s">
        <v>4</v>
      </c>
      <c r="B12" s="1363" t="s">
        <v>5</v>
      </c>
      <c r="C12" s="1364" t="s">
        <v>76</v>
      </c>
    </row>
    <row r="13" spans="1:3">
      <c r="A13" s="1365"/>
      <c r="B13" s="1363" t="s">
        <v>6</v>
      </c>
      <c r="C13" s="1364"/>
    </row>
    <row r="14" spans="1:3">
      <c r="A14" s="1365"/>
      <c r="B14" s="1363" t="s">
        <v>7</v>
      </c>
      <c r="C14" s="1364"/>
    </row>
    <row r="15" spans="1:3">
      <c r="A15" s="1365"/>
      <c r="B15" s="1363" t="s">
        <v>8</v>
      </c>
      <c r="C15" s="1364"/>
    </row>
    <row r="16" spans="1:3">
      <c r="A16" s="1365"/>
      <c r="B16" s="1363" t="s">
        <v>9</v>
      </c>
      <c r="C16" s="1364" t="s">
        <v>76</v>
      </c>
    </row>
    <row r="17" spans="1:3">
      <c r="A17" s="1365"/>
      <c r="B17" s="1363" t="s">
        <v>10</v>
      </c>
      <c r="C17" s="1364"/>
    </row>
    <row r="18" spans="1:3">
      <c r="A18" s="1365"/>
      <c r="B18" s="1363" t="s">
        <v>11</v>
      </c>
      <c r="C18" s="1364" t="s">
        <v>76</v>
      </c>
    </row>
    <row r="19" spans="1:3">
      <c r="A19" s="1365"/>
      <c r="B19" s="1363" t="s">
        <v>12</v>
      </c>
      <c r="C19" s="1364" t="s">
        <v>76</v>
      </c>
    </row>
    <row r="20" spans="1:3">
      <c r="A20" s="1365"/>
      <c r="B20" s="1363" t="s">
        <v>13</v>
      </c>
      <c r="C20" s="1364" t="s">
        <v>76</v>
      </c>
    </row>
    <row r="21" spans="1:3">
      <c r="A21" s="1365"/>
      <c r="B21" s="1363" t="s">
        <v>14</v>
      </c>
      <c r="C21" s="1364"/>
    </row>
    <row r="22" spans="1:3">
      <c r="A22" s="1365"/>
      <c r="B22" s="1363" t="s">
        <v>15</v>
      </c>
      <c r="C22" s="1364" t="s">
        <v>76</v>
      </c>
    </row>
    <row r="23" spans="1:3">
      <c r="A23" s="1366"/>
      <c r="B23" s="1363" t="s">
        <v>16</v>
      </c>
      <c r="C23" s="1364"/>
    </row>
    <row r="25" spans="1:3">
      <c r="A25" s="1362" t="s">
        <v>17</v>
      </c>
      <c r="B25" s="1367" t="s">
        <v>18</v>
      </c>
      <c r="C25" s="1364" t="s">
        <v>76</v>
      </c>
    </row>
    <row r="26" spans="1:3">
      <c r="A26" s="1365"/>
      <c r="B26" s="1367" t="s">
        <v>19</v>
      </c>
      <c r="C26" s="1364" t="s">
        <v>76</v>
      </c>
    </row>
    <row r="27" spans="1:3">
      <c r="A27" s="1365"/>
      <c r="B27" s="1367" t="s">
        <v>20</v>
      </c>
      <c r="C27" s="1364"/>
    </row>
    <row r="28" spans="1:3">
      <c r="A28" s="1366"/>
      <c r="B28" s="1367" t="s">
        <v>16</v>
      </c>
      <c r="C28" s="1364"/>
    </row>
    <row r="30" spans="1:3">
      <c r="A30" s="1362" t="s">
        <v>21</v>
      </c>
      <c r="B30" s="1367" t="s">
        <v>22</v>
      </c>
      <c r="C30" s="1364"/>
    </row>
    <row r="31" spans="1:3">
      <c r="A31" s="1365"/>
      <c r="B31" s="1367" t="s">
        <v>23</v>
      </c>
      <c r="C31" s="1364">
        <v>149</v>
      </c>
    </row>
    <row r="32" spans="1:3">
      <c r="A32" s="1365"/>
      <c r="B32" s="1367" t="s">
        <v>24</v>
      </c>
      <c r="C32" s="1364"/>
    </row>
    <row r="33" spans="1:3">
      <c r="A33" s="1365"/>
      <c r="B33" s="1367" t="s">
        <v>25</v>
      </c>
      <c r="C33" s="1364"/>
    </row>
    <row r="34" spans="1:3">
      <c r="A34" s="1365"/>
      <c r="B34" s="1367" t="s">
        <v>26</v>
      </c>
      <c r="C34" s="1364"/>
    </row>
    <row r="35" spans="1:3">
      <c r="A35" s="1365"/>
      <c r="B35" s="1367" t="s">
        <v>27</v>
      </c>
      <c r="C35" s="1364"/>
    </row>
    <row r="36" spans="1:3">
      <c r="A36" s="1365"/>
      <c r="B36" s="1367" t="s">
        <v>28</v>
      </c>
      <c r="C36" s="1364"/>
    </row>
    <row r="37" spans="1:3">
      <c r="A37" s="1366"/>
      <c r="B37" s="1367" t="s">
        <v>29</v>
      </c>
      <c r="C37" s="1364"/>
    </row>
    <row r="40" spans="1:3">
      <c r="A40" s="1356" t="s">
        <v>30</v>
      </c>
      <c r="B40" s="1364"/>
    </row>
    <row r="42" spans="1:3">
      <c r="A42" s="1362" t="s">
        <v>31</v>
      </c>
      <c r="B42" s="1367" t="s">
        <v>32</v>
      </c>
      <c r="C42" s="1364"/>
    </row>
    <row r="43" spans="1:3">
      <c r="A43" s="1368"/>
      <c r="B43" s="1367" t="s">
        <v>33</v>
      </c>
      <c r="C43" s="1364"/>
    </row>
    <row r="44" spans="1:3">
      <c r="A44" s="1368"/>
      <c r="B44" s="1367" t="s">
        <v>34</v>
      </c>
      <c r="C44" s="1364">
        <v>90</v>
      </c>
    </row>
    <row r="45" spans="1:3">
      <c r="A45" s="1369"/>
      <c r="B45" s="1367" t="s">
        <v>35</v>
      </c>
      <c r="C45" s="1364"/>
    </row>
    <row r="46" spans="1:3">
      <c r="A46" s="1370"/>
    </row>
    <row r="48" spans="1:3">
      <c r="A48" s="1371" t="s">
        <v>36</v>
      </c>
      <c r="B48" s="1364">
        <v>20</v>
      </c>
    </row>
    <row r="50" spans="1:3">
      <c r="A50" s="1362" t="s">
        <v>78</v>
      </c>
      <c r="B50" s="1367" t="s">
        <v>5</v>
      </c>
      <c r="C50" s="1372" t="s">
        <v>82</v>
      </c>
    </row>
    <row r="51" spans="1:3">
      <c r="A51" s="1365"/>
      <c r="B51" s="1367" t="s">
        <v>6</v>
      </c>
      <c r="C51" s="1364"/>
    </row>
    <row r="52" spans="1:3">
      <c r="A52" s="1365" t="s">
        <v>80</v>
      </c>
      <c r="B52" s="1367" t="s">
        <v>7</v>
      </c>
      <c r="C52" s="1373"/>
    </row>
    <row r="53" spans="1:3">
      <c r="A53" s="1365" t="s">
        <v>79</v>
      </c>
      <c r="B53" s="1367" t="s">
        <v>8</v>
      </c>
      <c r="C53" s="1374"/>
    </row>
    <row r="54" spans="1:3">
      <c r="A54" s="1365" t="s">
        <v>81</v>
      </c>
      <c r="B54" s="1367" t="s">
        <v>9</v>
      </c>
      <c r="C54" s="1372" t="s">
        <v>82</v>
      </c>
    </row>
    <row r="55" spans="1:3">
      <c r="A55" s="1365" t="s">
        <v>82</v>
      </c>
      <c r="B55" s="1367" t="s">
        <v>10</v>
      </c>
      <c r="C55" s="1373"/>
    </row>
    <row r="56" spans="1:3">
      <c r="A56" s="1365" t="s">
        <v>83</v>
      </c>
      <c r="B56" s="1367" t="s">
        <v>11</v>
      </c>
      <c r="C56" s="1372" t="s">
        <v>82</v>
      </c>
    </row>
    <row r="57" spans="1:3">
      <c r="A57" s="1365"/>
      <c r="B57" s="1367" t="s">
        <v>12</v>
      </c>
      <c r="C57" s="1372" t="s">
        <v>82</v>
      </c>
    </row>
    <row r="58" spans="1:3">
      <c r="A58" s="1365"/>
      <c r="B58" s="1367" t="s">
        <v>13</v>
      </c>
      <c r="C58" s="1372" t="s">
        <v>83</v>
      </c>
    </row>
    <row r="59" spans="1:3">
      <c r="A59" s="1365"/>
      <c r="B59" s="1367" t="s">
        <v>39</v>
      </c>
      <c r="C59" s="1372" t="s">
        <v>82</v>
      </c>
    </row>
    <row r="60" spans="1:3">
      <c r="A60" s="1365"/>
      <c r="B60" s="1367" t="s">
        <v>14</v>
      </c>
      <c r="C60" s="1373"/>
    </row>
    <row r="61" spans="1:3">
      <c r="A61" s="1365"/>
      <c r="B61" s="1367" t="s">
        <v>40</v>
      </c>
      <c r="C61" s="1372" t="s">
        <v>82</v>
      </c>
    </row>
    <row r="62" spans="1:3">
      <c r="A62" s="1365"/>
      <c r="B62" s="1367" t="s">
        <v>41</v>
      </c>
      <c r="C62" s="1372" t="s">
        <v>82</v>
      </c>
    </row>
    <row r="63" spans="1:3">
      <c r="A63" s="1365"/>
      <c r="B63" s="1367" t="s">
        <v>15</v>
      </c>
      <c r="C63" s="1372" t="s">
        <v>82</v>
      </c>
    </row>
    <row r="64" spans="1:3">
      <c r="A64" s="1366"/>
      <c r="B64" s="1367" t="s">
        <v>16</v>
      </c>
      <c r="C64" s="1364"/>
    </row>
    <row r="67" spans="1:3" ht="24">
      <c r="A67" s="1371" t="s">
        <v>42</v>
      </c>
      <c r="B67" s="1364" t="s">
        <v>648</v>
      </c>
    </row>
    <row r="69" spans="1:3">
      <c r="A69" s="1371" t="s">
        <v>43</v>
      </c>
      <c r="B69" s="1375"/>
      <c r="C69" s="1364" t="s">
        <v>255</v>
      </c>
    </row>
    <row r="71" spans="1:3">
      <c r="A71" s="1376" t="s">
        <v>44</v>
      </c>
      <c r="B71" s="1367" t="s">
        <v>45</v>
      </c>
      <c r="C71" s="1372" t="s">
        <v>82</v>
      </c>
    </row>
    <row r="72" spans="1:3">
      <c r="A72" s="1377"/>
      <c r="B72" s="1367" t="s">
        <v>46</v>
      </c>
      <c r="C72" s="1372" t="s">
        <v>81</v>
      </c>
    </row>
    <row r="73" spans="1:3">
      <c r="A73" s="1377"/>
      <c r="B73" s="1367" t="s">
        <v>47</v>
      </c>
      <c r="C73" s="1372" t="s">
        <v>82</v>
      </c>
    </row>
    <row r="74" spans="1:3">
      <c r="A74" s="1378"/>
      <c r="B74" s="1367" t="s">
        <v>48</v>
      </c>
      <c r="C74" s="1372" t="s">
        <v>82</v>
      </c>
    </row>
    <row r="77" spans="1:3">
      <c r="A77" s="1371" t="s">
        <v>42</v>
      </c>
      <c r="B77" s="1367" t="s">
        <v>649</v>
      </c>
    </row>
    <row r="79" spans="1:3">
      <c r="A79" s="1371" t="s">
        <v>43</v>
      </c>
      <c r="B79" s="1367"/>
    </row>
    <row r="81" spans="1:3">
      <c r="A81" s="1376" t="s">
        <v>49</v>
      </c>
      <c r="B81" s="1367" t="s">
        <v>50</v>
      </c>
      <c r="C81" s="1364"/>
    </row>
    <row r="82" spans="1:3">
      <c r="A82" s="1377"/>
      <c r="B82" s="1367" t="s">
        <v>51</v>
      </c>
      <c r="C82" s="1364" t="s">
        <v>76</v>
      </c>
    </row>
    <row r="83" spans="1:3">
      <c r="A83" s="1377"/>
      <c r="B83" s="1367" t="s">
        <v>52</v>
      </c>
      <c r="C83" s="1364"/>
    </row>
    <row r="84" spans="1:3">
      <c r="A84" s="1377"/>
      <c r="B84" s="1367" t="s">
        <v>53</v>
      </c>
      <c r="C84" s="1364"/>
    </row>
    <row r="85" spans="1:3">
      <c r="A85" s="1378"/>
      <c r="B85" s="1367" t="s">
        <v>54</v>
      </c>
      <c r="C85" s="1364" t="s">
        <v>76</v>
      </c>
    </row>
    <row r="88" spans="1:3">
      <c r="A88" s="1371" t="s">
        <v>55</v>
      </c>
      <c r="B88" s="1367" t="s">
        <v>650</v>
      </c>
    </row>
    <row r="90" spans="1:3">
      <c r="A90" s="1371" t="s">
        <v>43</v>
      </c>
      <c r="B90" s="1367"/>
    </row>
    <row r="92" spans="1:3">
      <c r="A92" s="1376" t="s">
        <v>56</v>
      </c>
      <c r="B92" s="1367" t="s">
        <v>57</v>
      </c>
      <c r="C92" s="1364"/>
    </row>
    <row r="93" spans="1:3">
      <c r="A93" s="1377"/>
      <c r="B93" s="1367" t="s">
        <v>58</v>
      </c>
      <c r="C93" s="1364"/>
    </row>
    <row r="94" spans="1:3">
      <c r="A94" s="1377"/>
      <c r="B94" s="1367" t="s">
        <v>59</v>
      </c>
      <c r="C94" s="1364"/>
    </row>
    <row r="95" spans="1:3">
      <c r="A95" s="1377"/>
      <c r="B95" s="1367" t="s">
        <v>60</v>
      </c>
      <c r="C95" s="1364"/>
    </row>
    <row r="96" spans="1:3">
      <c r="A96" s="1377"/>
      <c r="B96" s="1367" t="s">
        <v>61</v>
      </c>
      <c r="C96" s="1364"/>
    </row>
    <row r="97" spans="1:3">
      <c r="A97" s="1377"/>
      <c r="B97" s="1367" t="s">
        <v>62</v>
      </c>
      <c r="C97" s="1364"/>
    </row>
    <row r="98" spans="1:3">
      <c r="A98" s="1378"/>
      <c r="B98" s="1367" t="s">
        <v>63</v>
      </c>
      <c r="C98" s="1364"/>
    </row>
    <row r="101" spans="1:3">
      <c r="A101" s="1371" t="s">
        <v>64</v>
      </c>
      <c r="B101" s="1367" t="s">
        <v>651</v>
      </c>
    </row>
    <row r="103" spans="1:3">
      <c r="A103" s="1371" t="s">
        <v>43</v>
      </c>
      <c r="B103" s="1367" t="s">
        <v>652</v>
      </c>
    </row>
    <row r="105" spans="1:3">
      <c r="A105" s="1376" t="s">
        <v>65</v>
      </c>
      <c r="B105" s="1367" t="s">
        <v>66</v>
      </c>
      <c r="C105" s="1364" t="s">
        <v>76</v>
      </c>
    </row>
    <row r="106" spans="1:3">
      <c r="A106" s="1377"/>
      <c r="B106" s="1367" t="s">
        <v>67</v>
      </c>
      <c r="C106" s="1364" t="s">
        <v>76</v>
      </c>
    </row>
    <row r="107" spans="1:3">
      <c r="A107" s="1377"/>
      <c r="B107" s="1367" t="s">
        <v>68</v>
      </c>
      <c r="C107" s="1364" t="s">
        <v>76</v>
      </c>
    </row>
    <row r="108" spans="1:3">
      <c r="A108" s="1377"/>
      <c r="B108" s="1367" t="s">
        <v>69</v>
      </c>
      <c r="C108" s="1364" t="s">
        <v>76</v>
      </c>
    </row>
    <row r="109" spans="1:3">
      <c r="A109" s="1378"/>
      <c r="B109" s="1367" t="s">
        <v>70</v>
      </c>
      <c r="C109" s="1364" t="s">
        <v>76</v>
      </c>
    </row>
    <row r="112" spans="1:3">
      <c r="A112" s="1371" t="s">
        <v>71</v>
      </c>
      <c r="B112" s="1367" t="s">
        <v>653</v>
      </c>
    </row>
    <row r="114" spans="1:2">
      <c r="A114" s="1371" t="s">
        <v>72</v>
      </c>
      <c r="B114" s="1367" t="s">
        <v>654</v>
      </c>
    </row>
  </sheetData>
  <phoneticPr fontId="0" type="noConversion"/>
  <printOptions gridLines="1"/>
  <pageMargins left="0.75" right="0.75" top="1" bottom="1" header="0.5" footer="0.5"/>
  <pageSetup paperSize="8" scale="74" orientation="portrait" r:id="rId1"/>
  <headerFooter alignWithMargins="0"/>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A9C991-4F65-4814-B808-E24FB23F6F12}">
  <sheetPr codeName="Sheet62"/>
  <dimension ref="A1:C108"/>
  <sheetViews>
    <sheetView workbookViewId="0">
      <selection activeCell="N18" sqref="N18"/>
    </sheetView>
  </sheetViews>
  <sheetFormatPr defaultColWidth="8.42578125" defaultRowHeight="12.75"/>
  <cols>
    <col min="1" max="1" width="15.5703125" style="1202" customWidth="1"/>
    <col min="2" max="2" width="29.7109375" style="1202" customWidth="1"/>
    <col min="3" max="3" width="14.5703125" style="1201" customWidth="1"/>
    <col min="4" max="4" width="8.42578125" style="1202" bestFit="1"/>
    <col min="5" max="16384" width="8.42578125" style="1202"/>
  </cols>
  <sheetData>
    <row r="1" spans="1:3">
      <c r="A1" s="1199" t="s">
        <v>0</v>
      </c>
      <c r="B1" s="1200" t="s">
        <v>655</v>
      </c>
    </row>
    <row r="2" spans="1:3">
      <c r="A2" s="1199" t="s">
        <v>1</v>
      </c>
      <c r="B2" s="1200">
        <v>111</v>
      </c>
    </row>
    <row r="3" spans="1:3">
      <c r="A3" s="1199" t="s">
        <v>2</v>
      </c>
      <c r="B3" s="1200" t="s">
        <v>100</v>
      </c>
    </row>
    <row r="4" spans="1:3" ht="153">
      <c r="A4" s="1203" t="s">
        <v>3</v>
      </c>
      <c r="B4" s="1264" t="s">
        <v>656</v>
      </c>
    </row>
    <row r="6" spans="1:3">
      <c r="A6" s="1204" t="s">
        <v>4</v>
      </c>
      <c r="B6" s="1205" t="s">
        <v>5</v>
      </c>
      <c r="C6" s="1206" t="s">
        <v>76</v>
      </c>
    </row>
    <row r="7" spans="1:3">
      <c r="A7" s="1207"/>
      <c r="B7" s="1205" t="s">
        <v>6</v>
      </c>
      <c r="C7" s="1206"/>
    </row>
    <row r="8" spans="1:3">
      <c r="A8" s="1207"/>
      <c r="B8" s="1205" t="s">
        <v>7</v>
      </c>
      <c r="C8" s="1206" t="s">
        <v>76</v>
      </c>
    </row>
    <row r="9" spans="1:3">
      <c r="A9" s="1207"/>
      <c r="B9" s="1205" t="s">
        <v>8</v>
      </c>
      <c r="C9" s="1206"/>
    </row>
    <row r="10" spans="1:3">
      <c r="A10" s="1207"/>
      <c r="B10" s="1205" t="s">
        <v>9</v>
      </c>
      <c r="C10" s="1206"/>
    </row>
    <row r="11" spans="1:3">
      <c r="A11" s="1207"/>
      <c r="B11" s="1205" t="s">
        <v>10</v>
      </c>
      <c r="C11" s="1206"/>
    </row>
    <row r="12" spans="1:3">
      <c r="A12" s="1207"/>
      <c r="B12" s="1205" t="s">
        <v>11</v>
      </c>
      <c r="C12" s="1206" t="s">
        <v>76</v>
      </c>
    </row>
    <row r="13" spans="1:3">
      <c r="A13" s="1207"/>
      <c r="B13" s="1205" t="s">
        <v>12</v>
      </c>
      <c r="C13" s="1206" t="s">
        <v>76</v>
      </c>
    </row>
    <row r="14" spans="1:3">
      <c r="A14" s="1207"/>
      <c r="B14" s="1205" t="s">
        <v>13</v>
      </c>
      <c r="C14" s="1206"/>
    </row>
    <row r="15" spans="1:3">
      <c r="A15" s="1207"/>
      <c r="B15" s="1205" t="s">
        <v>14</v>
      </c>
      <c r="C15" s="1206"/>
    </row>
    <row r="16" spans="1:3">
      <c r="A16" s="1207"/>
      <c r="B16" s="1205" t="s">
        <v>15</v>
      </c>
      <c r="C16" s="1206" t="s">
        <v>76</v>
      </c>
    </row>
    <row r="17" spans="1:3">
      <c r="A17" s="1208"/>
      <c r="B17" s="1205" t="s">
        <v>16</v>
      </c>
      <c r="C17" s="1206"/>
    </row>
    <row r="19" spans="1:3" ht="25.5">
      <c r="A19" s="1204" t="s">
        <v>17</v>
      </c>
      <c r="B19" s="1209" t="s">
        <v>18</v>
      </c>
      <c r="C19" s="1206" t="s">
        <v>76</v>
      </c>
    </row>
    <row r="20" spans="1:3">
      <c r="A20" s="1207"/>
      <c r="B20" s="1209" t="s">
        <v>19</v>
      </c>
      <c r="C20" s="1206" t="s">
        <v>76</v>
      </c>
    </row>
    <row r="21" spans="1:3">
      <c r="A21" s="1207"/>
      <c r="B21" s="1209" t="s">
        <v>20</v>
      </c>
      <c r="C21" s="1206" t="s">
        <v>76</v>
      </c>
    </row>
    <row r="22" spans="1:3" ht="25.5">
      <c r="A22" s="1208"/>
      <c r="B22" s="1209" t="s">
        <v>16</v>
      </c>
      <c r="C22" s="1206" t="s">
        <v>657</v>
      </c>
    </row>
    <row r="24" spans="1:3" ht="25.5">
      <c r="A24" s="1204" t="s">
        <v>21</v>
      </c>
      <c r="B24" s="1209" t="s">
        <v>22</v>
      </c>
      <c r="C24" s="1206"/>
    </row>
    <row r="25" spans="1:3">
      <c r="A25" s="1207"/>
      <c r="B25" s="1209" t="s">
        <v>23</v>
      </c>
      <c r="C25" s="1206"/>
    </row>
    <row r="26" spans="1:3">
      <c r="A26" s="1207"/>
      <c r="B26" s="1209" t="s">
        <v>24</v>
      </c>
      <c r="C26" s="1206">
        <v>171</v>
      </c>
    </row>
    <row r="27" spans="1:3">
      <c r="A27" s="1207"/>
      <c r="B27" s="1209" t="s">
        <v>25</v>
      </c>
      <c r="C27" s="1206"/>
    </row>
    <row r="28" spans="1:3">
      <c r="A28" s="1207"/>
      <c r="B28" s="1209" t="s">
        <v>26</v>
      </c>
      <c r="C28" s="1206"/>
    </row>
    <row r="29" spans="1:3">
      <c r="A29" s="1207"/>
      <c r="B29" s="1209" t="s">
        <v>27</v>
      </c>
      <c r="C29" s="1206"/>
    </row>
    <row r="30" spans="1:3">
      <c r="A30" s="1207"/>
      <c r="B30" s="1209" t="s">
        <v>28</v>
      </c>
      <c r="C30" s="1206"/>
    </row>
    <row r="31" spans="1:3">
      <c r="A31" s="1208"/>
      <c r="B31" s="1209" t="s">
        <v>29</v>
      </c>
      <c r="C31" s="1206"/>
    </row>
    <row r="34" spans="1:3" ht="38.25">
      <c r="A34" s="1199" t="s">
        <v>30</v>
      </c>
      <c r="B34" s="1206">
        <v>27.5</v>
      </c>
    </row>
    <row r="36" spans="1:3" ht="38.25">
      <c r="A36" s="1204" t="s">
        <v>31</v>
      </c>
      <c r="B36" s="1209" t="s">
        <v>32</v>
      </c>
      <c r="C36" s="1206"/>
    </row>
    <row r="37" spans="1:3">
      <c r="A37" s="1210"/>
      <c r="B37" s="1209" t="s">
        <v>33</v>
      </c>
      <c r="C37" s="1206"/>
    </row>
    <row r="38" spans="1:3">
      <c r="A38" s="1210"/>
      <c r="B38" s="1209" t="s">
        <v>34</v>
      </c>
      <c r="C38" s="1206"/>
    </row>
    <row r="39" spans="1:3">
      <c r="A39" s="1211"/>
      <c r="B39" s="1209" t="s">
        <v>35</v>
      </c>
      <c r="C39" s="1206">
        <v>130</v>
      </c>
    </row>
    <row r="40" spans="1:3">
      <c r="A40" s="1212"/>
    </row>
    <row r="42" spans="1:3" ht="25.5">
      <c r="A42" s="1213" t="s">
        <v>36</v>
      </c>
      <c r="B42" s="1206">
        <v>25</v>
      </c>
    </row>
    <row r="44" spans="1:3" ht="51">
      <c r="A44" s="1204" t="s">
        <v>78</v>
      </c>
      <c r="B44" s="1209" t="s">
        <v>5</v>
      </c>
      <c r="C44" s="1214" t="s">
        <v>102</v>
      </c>
    </row>
    <row r="45" spans="1:3">
      <c r="A45" s="1207"/>
      <c r="B45" s="1209" t="s">
        <v>6</v>
      </c>
      <c r="C45" s="1206"/>
    </row>
    <row r="46" spans="1:3">
      <c r="A46" s="1207" t="s">
        <v>80</v>
      </c>
      <c r="B46" s="1209" t="s">
        <v>7</v>
      </c>
      <c r="C46" s="1214" t="s">
        <v>102</v>
      </c>
    </row>
    <row r="47" spans="1:3">
      <c r="A47" s="1207" t="s">
        <v>79</v>
      </c>
      <c r="B47" s="1209" t="s">
        <v>8</v>
      </c>
      <c r="C47" s="1215"/>
    </row>
    <row r="48" spans="1:3">
      <c r="A48" s="1207" t="s">
        <v>81</v>
      </c>
      <c r="B48" s="1209" t="s">
        <v>9</v>
      </c>
      <c r="C48" s="1216"/>
    </row>
    <row r="49" spans="1:3">
      <c r="A49" s="1207" t="s">
        <v>82</v>
      </c>
      <c r="B49" s="1209" t="s">
        <v>10</v>
      </c>
      <c r="C49" s="1216"/>
    </row>
    <row r="50" spans="1:3">
      <c r="A50" s="1207" t="s">
        <v>83</v>
      </c>
      <c r="B50" s="1209" t="s">
        <v>11</v>
      </c>
      <c r="C50" s="1214" t="s">
        <v>79</v>
      </c>
    </row>
    <row r="51" spans="1:3">
      <c r="A51" s="1207"/>
      <c r="B51" s="1209" t="s">
        <v>12</v>
      </c>
      <c r="C51" s="1214" t="s">
        <v>79</v>
      </c>
    </row>
    <row r="52" spans="1:3">
      <c r="A52" s="1207"/>
      <c r="B52" s="1209" t="s">
        <v>13</v>
      </c>
      <c r="C52" s="1216"/>
    </row>
    <row r="53" spans="1:3">
      <c r="A53" s="1207"/>
      <c r="B53" s="1209" t="s">
        <v>39</v>
      </c>
      <c r="C53" s="1214" t="s">
        <v>79</v>
      </c>
    </row>
    <row r="54" spans="1:3">
      <c r="A54" s="1207"/>
      <c r="B54" s="1209" t="s">
        <v>14</v>
      </c>
      <c r="C54" s="1216"/>
    </row>
    <row r="55" spans="1:3">
      <c r="A55" s="1207"/>
      <c r="B55" s="1209" t="s">
        <v>40</v>
      </c>
      <c r="C55" s="1214" t="s">
        <v>81</v>
      </c>
    </row>
    <row r="56" spans="1:3">
      <c r="A56" s="1207"/>
      <c r="B56" s="1209" t="s">
        <v>41</v>
      </c>
      <c r="C56" s="1214" t="s">
        <v>79</v>
      </c>
    </row>
    <row r="57" spans="1:3">
      <c r="A57" s="1207"/>
      <c r="B57" s="1209" t="s">
        <v>15</v>
      </c>
      <c r="C57" s="1214" t="s">
        <v>79</v>
      </c>
    </row>
    <row r="58" spans="1:3">
      <c r="A58" s="1208"/>
      <c r="B58" s="1209" t="s">
        <v>16</v>
      </c>
      <c r="C58" s="1206"/>
    </row>
    <row r="61" spans="1:3" ht="63.75">
      <c r="A61" s="1213" t="s">
        <v>42</v>
      </c>
      <c r="B61" s="1206" t="s">
        <v>658</v>
      </c>
    </row>
    <row r="63" spans="1:3" ht="38.25">
      <c r="A63" s="1213" t="s">
        <v>43</v>
      </c>
      <c r="B63" s="1217"/>
      <c r="C63" s="1206"/>
    </row>
    <row r="65" spans="1:3" ht="51">
      <c r="A65" s="1218" t="s">
        <v>44</v>
      </c>
      <c r="B65" s="1209" t="s">
        <v>45</v>
      </c>
      <c r="C65" s="1214" t="s">
        <v>79</v>
      </c>
    </row>
    <row r="66" spans="1:3">
      <c r="A66" s="1219"/>
      <c r="B66" s="1209" t="s">
        <v>46</v>
      </c>
      <c r="C66" s="1214" t="s">
        <v>81</v>
      </c>
    </row>
    <row r="67" spans="1:3">
      <c r="A67" s="1219"/>
      <c r="B67" s="1209" t="s">
        <v>47</v>
      </c>
      <c r="C67" s="1214" t="s">
        <v>79</v>
      </c>
    </row>
    <row r="68" spans="1:3">
      <c r="A68" s="1220"/>
      <c r="B68" s="1209" t="s">
        <v>48</v>
      </c>
      <c r="C68" s="1214" t="s">
        <v>81</v>
      </c>
    </row>
    <row r="71" spans="1:3" ht="51">
      <c r="A71" s="1213" t="s">
        <v>42</v>
      </c>
      <c r="B71" s="1209" t="s">
        <v>659</v>
      </c>
    </row>
    <row r="73" spans="1:3" ht="38.25">
      <c r="A73" s="1213" t="s">
        <v>43</v>
      </c>
      <c r="B73" s="1209"/>
    </row>
    <row r="75" spans="1:3" ht="25.5">
      <c r="A75" s="1218" t="s">
        <v>49</v>
      </c>
      <c r="B75" s="1209" t="s">
        <v>50</v>
      </c>
      <c r="C75" s="1206" t="s">
        <v>76</v>
      </c>
    </row>
    <row r="76" spans="1:3">
      <c r="A76" s="1219"/>
      <c r="B76" s="1209" t="s">
        <v>51</v>
      </c>
      <c r="C76" s="1206"/>
    </row>
    <row r="77" spans="1:3">
      <c r="A77" s="1219"/>
      <c r="B77" s="1209" t="s">
        <v>52</v>
      </c>
      <c r="C77" s="1206" t="s">
        <v>76</v>
      </c>
    </row>
    <row r="78" spans="1:3">
      <c r="A78" s="1219"/>
      <c r="B78" s="1209" t="s">
        <v>53</v>
      </c>
      <c r="C78" s="1206"/>
    </row>
    <row r="79" spans="1:3">
      <c r="A79" s="1220"/>
      <c r="B79" s="1209" t="s">
        <v>54</v>
      </c>
      <c r="C79" s="1206" t="s">
        <v>76</v>
      </c>
    </row>
    <row r="82" spans="1:3" ht="51">
      <c r="A82" s="1213" t="s">
        <v>55</v>
      </c>
      <c r="B82" s="1209" t="s">
        <v>302</v>
      </c>
    </row>
    <row r="84" spans="1:3" ht="38.25">
      <c r="A84" s="1213" t="s">
        <v>43</v>
      </c>
      <c r="B84" s="1209"/>
    </row>
    <row r="86" spans="1:3" ht="25.5">
      <c r="A86" s="1218" t="s">
        <v>56</v>
      </c>
      <c r="B86" s="1209" t="s">
        <v>57</v>
      </c>
      <c r="C86" s="1206" t="s">
        <v>76</v>
      </c>
    </row>
    <row r="87" spans="1:3">
      <c r="A87" s="1219"/>
      <c r="B87" s="1209" t="s">
        <v>58</v>
      </c>
      <c r="C87" s="1206" t="s">
        <v>76</v>
      </c>
    </row>
    <row r="88" spans="1:3">
      <c r="A88" s="1219"/>
      <c r="B88" s="1209" t="s">
        <v>59</v>
      </c>
      <c r="C88" s="1206" t="s">
        <v>76</v>
      </c>
    </row>
    <row r="89" spans="1:3">
      <c r="A89" s="1219"/>
      <c r="B89" s="1209" t="s">
        <v>60</v>
      </c>
      <c r="C89" s="1206"/>
    </row>
    <row r="90" spans="1:3">
      <c r="A90" s="1219"/>
      <c r="B90" s="1209" t="s">
        <v>61</v>
      </c>
      <c r="C90" s="1206" t="s">
        <v>76</v>
      </c>
    </row>
    <row r="91" spans="1:3">
      <c r="A91" s="1219"/>
      <c r="B91" s="1209" t="s">
        <v>62</v>
      </c>
      <c r="C91" s="1206" t="s">
        <v>76</v>
      </c>
    </row>
    <row r="92" spans="1:3">
      <c r="A92" s="1220"/>
      <c r="B92" s="1209" t="s">
        <v>63</v>
      </c>
      <c r="C92" s="1206"/>
    </row>
    <row r="95" spans="1:3" ht="51">
      <c r="A95" s="1213" t="s">
        <v>64</v>
      </c>
      <c r="B95" s="1209" t="s">
        <v>302</v>
      </c>
    </row>
    <row r="97" spans="1:3" ht="38.25">
      <c r="A97" s="1213" t="s">
        <v>43</v>
      </c>
      <c r="B97" s="1209"/>
    </row>
    <row r="99" spans="1:3" ht="38.25">
      <c r="A99" s="1218" t="s">
        <v>65</v>
      </c>
      <c r="B99" s="1209" t="s">
        <v>66</v>
      </c>
      <c r="C99" s="1206" t="s">
        <v>76</v>
      </c>
    </row>
    <row r="100" spans="1:3">
      <c r="A100" s="1219"/>
      <c r="B100" s="1209" t="s">
        <v>67</v>
      </c>
      <c r="C100" s="1206" t="s">
        <v>76</v>
      </c>
    </row>
    <row r="101" spans="1:3">
      <c r="A101" s="1219"/>
      <c r="B101" s="1209" t="s">
        <v>68</v>
      </c>
      <c r="C101" s="1206" t="s">
        <v>76</v>
      </c>
    </row>
    <row r="102" spans="1:3" ht="25.5">
      <c r="A102" s="1219"/>
      <c r="B102" s="1209" t="s">
        <v>69</v>
      </c>
      <c r="C102" s="1206" t="s">
        <v>76</v>
      </c>
    </row>
    <row r="103" spans="1:3">
      <c r="A103" s="1220"/>
      <c r="B103" s="1209" t="s">
        <v>70</v>
      </c>
      <c r="C103" s="1206" t="s">
        <v>76</v>
      </c>
    </row>
    <row r="106" spans="1:3" ht="51">
      <c r="A106" s="1213" t="s">
        <v>71</v>
      </c>
      <c r="B106" s="1209" t="s">
        <v>660</v>
      </c>
    </row>
    <row r="108" spans="1:3" ht="38.25">
      <c r="A108" s="1213" t="s">
        <v>72</v>
      </c>
      <c r="B108" s="1209"/>
    </row>
  </sheetData>
  <phoneticPr fontId="0" type="noConversion"/>
  <printOptions gridLines="1"/>
  <pageMargins left="0.75" right="0.75" top="1" bottom="1" header="0.5" footer="0.5"/>
  <pageSetup paperSize="9" orientation="portrait" verticalDpi="0" r:id="rId1"/>
  <headerFooter alignWithMargins="0"/>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7C8FFE-48C9-4A44-BBE1-0696910AC27E}">
  <sheetPr codeName="Sheet63"/>
  <dimension ref="A1:C108"/>
  <sheetViews>
    <sheetView workbookViewId="0">
      <selection activeCell="N18" sqref="N18"/>
    </sheetView>
  </sheetViews>
  <sheetFormatPr defaultColWidth="8.42578125" defaultRowHeight="12.75"/>
  <cols>
    <col min="1" max="1" width="15.5703125" style="1224" customWidth="1"/>
    <col min="2" max="2" width="29.7109375" style="1224" customWidth="1"/>
    <col min="3" max="3" width="14.5703125" style="1223" customWidth="1"/>
    <col min="4" max="4" width="8.42578125" style="1224" bestFit="1"/>
    <col min="5" max="16384" width="8.42578125" style="1224"/>
  </cols>
  <sheetData>
    <row r="1" spans="1:3">
      <c r="A1" s="1221" t="s">
        <v>0</v>
      </c>
      <c r="B1" s="1222" t="s">
        <v>661</v>
      </c>
    </row>
    <row r="2" spans="1:3">
      <c r="A2" s="1221" t="s">
        <v>1</v>
      </c>
      <c r="B2" s="1222">
        <v>110</v>
      </c>
    </row>
    <row r="3" spans="1:3">
      <c r="A3" s="1221" t="s">
        <v>2</v>
      </c>
      <c r="B3" s="1222" t="s">
        <v>100</v>
      </c>
    </row>
    <row r="4" spans="1:3" ht="127.5">
      <c r="A4" s="1225" t="s">
        <v>3</v>
      </c>
      <c r="B4" s="1264" t="s">
        <v>662</v>
      </c>
    </row>
    <row r="6" spans="1:3">
      <c r="A6" s="1226" t="s">
        <v>4</v>
      </c>
      <c r="B6" s="1227" t="s">
        <v>5</v>
      </c>
      <c r="C6" s="1228" t="s">
        <v>76</v>
      </c>
    </row>
    <row r="7" spans="1:3">
      <c r="A7" s="1229"/>
      <c r="B7" s="1227" t="s">
        <v>6</v>
      </c>
      <c r="C7" s="1228" t="s">
        <v>76</v>
      </c>
    </row>
    <row r="8" spans="1:3">
      <c r="A8" s="1229"/>
      <c r="B8" s="1227" t="s">
        <v>7</v>
      </c>
      <c r="C8" s="1228"/>
    </row>
    <row r="9" spans="1:3">
      <c r="A9" s="1229"/>
      <c r="B9" s="1227" t="s">
        <v>8</v>
      </c>
      <c r="C9" s="1228"/>
    </row>
    <row r="10" spans="1:3">
      <c r="A10" s="1229"/>
      <c r="B10" s="1227" t="s">
        <v>9</v>
      </c>
      <c r="C10" s="1228"/>
    </row>
    <row r="11" spans="1:3">
      <c r="A11" s="1229"/>
      <c r="B11" s="1227" t="s">
        <v>10</v>
      </c>
      <c r="C11" s="1228"/>
    </row>
    <row r="12" spans="1:3">
      <c r="A12" s="1229"/>
      <c r="B12" s="1227" t="s">
        <v>11</v>
      </c>
      <c r="C12" s="1228"/>
    </row>
    <row r="13" spans="1:3">
      <c r="A13" s="1229"/>
      <c r="B13" s="1227" t="s">
        <v>12</v>
      </c>
      <c r="C13" s="1228" t="s">
        <v>76</v>
      </c>
    </row>
    <row r="14" spans="1:3">
      <c r="A14" s="1229"/>
      <c r="B14" s="1227" t="s">
        <v>13</v>
      </c>
      <c r="C14" s="1228"/>
    </row>
    <row r="15" spans="1:3">
      <c r="A15" s="1229"/>
      <c r="B15" s="1227" t="s">
        <v>14</v>
      </c>
      <c r="C15" s="1228"/>
    </row>
    <row r="16" spans="1:3">
      <c r="A16" s="1229"/>
      <c r="B16" s="1227" t="s">
        <v>15</v>
      </c>
      <c r="C16" s="1228" t="s">
        <v>76</v>
      </c>
    </row>
    <row r="17" spans="1:3">
      <c r="A17" s="1230"/>
      <c r="B17" s="1227" t="s">
        <v>16</v>
      </c>
      <c r="C17" s="1228"/>
    </row>
    <row r="19" spans="1:3" ht="25.5">
      <c r="A19" s="1226" t="s">
        <v>17</v>
      </c>
      <c r="B19" s="1231" t="s">
        <v>18</v>
      </c>
      <c r="C19" s="1228"/>
    </row>
    <row r="20" spans="1:3">
      <c r="A20" s="1229"/>
      <c r="B20" s="1231" t="s">
        <v>19</v>
      </c>
      <c r="C20" s="1228"/>
    </row>
    <row r="21" spans="1:3">
      <c r="A21" s="1229"/>
      <c r="B21" s="1231" t="s">
        <v>20</v>
      </c>
      <c r="C21" s="1228"/>
    </row>
    <row r="22" spans="1:3">
      <c r="A22" s="1230"/>
      <c r="B22" s="1231" t="s">
        <v>16</v>
      </c>
      <c r="C22" s="1228"/>
    </row>
    <row r="24" spans="1:3" ht="25.5">
      <c r="A24" s="1226" t="s">
        <v>21</v>
      </c>
      <c r="B24" s="1231" t="s">
        <v>22</v>
      </c>
      <c r="C24" s="1228">
        <v>81</v>
      </c>
    </row>
    <row r="25" spans="1:3">
      <c r="A25" s="1229"/>
      <c r="B25" s="1231" t="s">
        <v>23</v>
      </c>
      <c r="C25" s="1228"/>
    </row>
    <row r="26" spans="1:3">
      <c r="A26" s="1229"/>
      <c r="B26" s="1231" t="s">
        <v>24</v>
      </c>
      <c r="C26" s="1228"/>
    </row>
    <row r="27" spans="1:3">
      <c r="A27" s="1229"/>
      <c r="B27" s="1231" t="s">
        <v>25</v>
      </c>
      <c r="C27" s="1228"/>
    </row>
    <row r="28" spans="1:3">
      <c r="A28" s="1229"/>
      <c r="B28" s="1231" t="s">
        <v>26</v>
      </c>
      <c r="C28" s="1228"/>
    </row>
    <row r="29" spans="1:3">
      <c r="A29" s="1229"/>
      <c r="B29" s="1231" t="s">
        <v>27</v>
      </c>
      <c r="C29" s="1228"/>
    </row>
    <row r="30" spans="1:3">
      <c r="A30" s="1229"/>
      <c r="B30" s="1231" t="s">
        <v>28</v>
      </c>
      <c r="C30" s="1228"/>
    </row>
    <row r="31" spans="1:3">
      <c r="A31" s="1230"/>
      <c r="B31" s="1231" t="s">
        <v>29</v>
      </c>
      <c r="C31" s="1228"/>
    </row>
    <row r="34" spans="1:3" ht="38.25">
      <c r="A34" s="1221" t="s">
        <v>30</v>
      </c>
      <c r="B34" s="1228">
        <v>42</v>
      </c>
    </row>
    <row r="36" spans="1:3" ht="38.25">
      <c r="A36" s="1226" t="s">
        <v>31</v>
      </c>
      <c r="B36" s="1231" t="s">
        <v>32</v>
      </c>
      <c r="C36" s="1228"/>
    </row>
    <row r="37" spans="1:3">
      <c r="A37" s="1232"/>
      <c r="B37" s="1231" t="s">
        <v>33</v>
      </c>
      <c r="C37" s="1228">
        <v>40</v>
      </c>
    </row>
    <row r="38" spans="1:3">
      <c r="A38" s="1232"/>
      <c r="B38" s="1231" t="s">
        <v>34</v>
      </c>
      <c r="C38" s="1228"/>
    </row>
    <row r="39" spans="1:3">
      <c r="A39" s="1233"/>
      <c r="B39" s="1231" t="s">
        <v>35</v>
      </c>
      <c r="C39" s="1228"/>
    </row>
    <row r="40" spans="1:3">
      <c r="A40" s="1234"/>
    </row>
    <row r="42" spans="1:3" ht="25.5">
      <c r="A42" s="1235" t="s">
        <v>36</v>
      </c>
      <c r="B42" s="1228"/>
    </row>
    <row r="44" spans="1:3" ht="51">
      <c r="A44" s="1226" t="s">
        <v>78</v>
      </c>
      <c r="B44" s="1231" t="s">
        <v>5</v>
      </c>
      <c r="C44" s="1236" t="s">
        <v>81</v>
      </c>
    </row>
    <row r="45" spans="1:3">
      <c r="A45" s="1229"/>
      <c r="B45" s="1231" t="s">
        <v>6</v>
      </c>
      <c r="C45" s="1237" t="s">
        <v>81</v>
      </c>
    </row>
    <row r="46" spans="1:3">
      <c r="A46" s="1229" t="s">
        <v>80</v>
      </c>
      <c r="B46" s="1231" t="s">
        <v>7</v>
      </c>
      <c r="C46" s="1238"/>
    </row>
    <row r="47" spans="1:3">
      <c r="A47" s="1229" t="s">
        <v>79</v>
      </c>
      <c r="B47" s="1231" t="s">
        <v>8</v>
      </c>
      <c r="C47" s="1239"/>
    </row>
    <row r="48" spans="1:3">
      <c r="A48" s="1229" t="s">
        <v>81</v>
      </c>
      <c r="B48" s="1231" t="s">
        <v>9</v>
      </c>
      <c r="C48" s="1238"/>
    </row>
    <row r="49" spans="1:3">
      <c r="A49" s="1229" t="s">
        <v>82</v>
      </c>
      <c r="B49" s="1231" t="s">
        <v>10</v>
      </c>
      <c r="C49" s="1238"/>
    </row>
    <row r="50" spans="1:3">
      <c r="A50" s="1229" t="s">
        <v>83</v>
      </c>
      <c r="B50" s="1231" t="s">
        <v>11</v>
      </c>
      <c r="C50" s="1238"/>
    </row>
    <row r="51" spans="1:3">
      <c r="A51" s="1229"/>
      <c r="B51" s="1231" t="s">
        <v>12</v>
      </c>
      <c r="C51" s="1236" t="s">
        <v>102</v>
      </c>
    </row>
    <row r="52" spans="1:3">
      <c r="A52" s="1229"/>
      <c r="B52" s="1231" t="s">
        <v>13</v>
      </c>
      <c r="C52" s="1238"/>
    </row>
    <row r="53" spans="1:3">
      <c r="A53" s="1229"/>
      <c r="B53" s="1231" t="s">
        <v>39</v>
      </c>
      <c r="C53" s="1236" t="s">
        <v>82</v>
      </c>
    </row>
    <row r="54" spans="1:3">
      <c r="A54" s="1229"/>
      <c r="B54" s="1231" t="s">
        <v>14</v>
      </c>
      <c r="C54" s="1238"/>
    </row>
    <row r="55" spans="1:3">
      <c r="A55" s="1229"/>
      <c r="B55" s="1231" t="s">
        <v>40</v>
      </c>
      <c r="C55" s="1236" t="s">
        <v>79</v>
      </c>
    </row>
    <row r="56" spans="1:3">
      <c r="A56" s="1229"/>
      <c r="B56" s="1231" t="s">
        <v>41</v>
      </c>
      <c r="C56" s="1236" t="s">
        <v>81</v>
      </c>
    </row>
    <row r="57" spans="1:3">
      <c r="A57" s="1229"/>
      <c r="B57" s="1231" t="s">
        <v>15</v>
      </c>
      <c r="C57" s="1236" t="s">
        <v>81</v>
      </c>
    </row>
    <row r="58" spans="1:3">
      <c r="A58" s="1230"/>
      <c r="B58" s="1231" t="s">
        <v>16</v>
      </c>
      <c r="C58" s="1228"/>
    </row>
    <row r="61" spans="1:3" ht="63.75">
      <c r="A61" s="1235" t="s">
        <v>42</v>
      </c>
      <c r="B61" s="1228" t="s">
        <v>663</v>
      </c>
    </row>
    <row r="63" spans="1:3" ht="38.25">
      <c r="A63" s="1235" t="s">
        <v>43</v>
      </c>
      <c r="B63" s="1240"/>
      <c r="C63" s="1228"/>
    </row>
    <row r="65" spans="1:3" ht="51">
      <c r="A65" s="1241" t="s">
        <v>44</v>
      </c>
      <c r="B65" s="1231" t="s">
        <v>45</v>
      </c>
      <c r="C65" s="1236" t="s">
        <v>79</v>
      </c>
    </row>
    <row r="66" spans="1:3">
      <c r="A66" s="1242"/>
      <c r="B66" s="1231" t="s">
        <v>46</v>
      </c>
      <c r="C66" s="1238"/>
    </row>
    <row r="67" spans="1:3">
      <c r="A67" s="1242"/>
      <c r="B67" s="1231" t="s">
        <v>47</v>
      </c>
      <c r="C67" s="1236" t="s">
        <v>79</v>
      </c>
    </row>
    <row r="68" spans="1:3">
      <c r="A68" s="1243"/>
      <c r="B68" s="1231" t="s">
        <v>48</v>
      </c>
      <c r="C68" s="1236" t="s">
        <v>81</v>
      </c>
    </row>
    <row r="71" spans="1:3" ht="51">
      <c r="A71" s="1235" t="s">
        <v>42</v>
      </c>
      <c r="B71" s="1231" t="s">
        <v>664</v>
      </c>
    </row>
    <row r="73" spans="1:3" ht="38.25">
      <c r="A73" s="1235" t="s">
        <v>43</v>
      </c>
      <c r="B73" s="1231"/>
    </row>
    <row r="75" spans="1:3" ht="25.5">
      <c r="A75" s="1241" t="s">
        <v>49</v>
      </c>
      <c r="B75" s="1231" t="s">
        <v>50</v>
      </c>
      <c r="C75" s="1228"/>
    </row>
    <row r="76" spans="1:3">
      <c r="A76" s="1242"/>
      <c r="B76" s="1231" t="s">
        <v>51</v>
      </c>
      <c r="C76" s="1228" t="s">
        <v>76</v>
      </c>
    </row>
    <row r="77" spans="1:3">
      <c r="A77" s="1242"/>
      <c r="B77" s="1231" t="s">
        <v>52</v>
      </c>
      <c r="C77" s="1228" t="s">
        <v>76</v>
      </c>
    </row>
    <row r="78" spans="1:3">
      <c r="A78" s="1242"/>
      <c r="B78" s="1231" t="s">
        <v>53</v>
      </c>
      <c r="C78" s="1228"/>
    </row>
    <row r="79" spans="1:3">
      <c r="A79" s="1243"/>
      <c r="B79" s="1231" t="s">
        <v>54</v>
      </c>
      <c r="C79" s="1228"/>
    </row>
    <row r="82" spans="1:3" ht="51">
      <c r="A82" s="1235" t="s">
        <v>55</v>
      </c>
      <c r="B82" s="1231" t="s">
        <v>665</v>
      </c>
    </row>
    <row r="84" spans="1:3" ht="38.25">
      <c r="A84" s="1235" t="s">
        <v>43</v>
      </c>
      <c r="B84" s="1231"/>
    </row>
    <row r="86" spans="1:3" ht="25.5">
      <c r="A86" s="1241" t="s">
        <v>56</v>
      </c>
      <c r="B86" s="1231" t="s">
        <v>57</v>
      </c>
      <c r="C86" s="1228"/>
    </row>
    <row r="87" spans="1:3">
      <c r="A87" s="1242"/>
      <c r="B87" s="1231" t="s">
        <v>58</v>
      </c>
      <c r="C87" s="1228"/>
    </row>
    <row r="88" spans="1:3">
      <c r="A88" s="1242"/>
      <c r="B88" s="1231" t="s">
        <v>59</v>
      </c>
      <c r="C88" s="1228"/>
    </row>
    <row r="89" spans="1:3">
      <c r="A89" s="1242"/>
      <c r="B89" s="1231" t="s">
        <v>60</v>
      </c>
      <c r="C89" s="1228"/>
    </row>
    <row r="90" spans="1:3">
      <c r="A90" s="1242"/>
      <c r="B90" s="1231" t="s">
        <v>61</v>
      </c>
      <c r="C90" s="1228"/>
    </row>
    <row r="91" spans="1:3">
      <c r="A91" s="1242"/>
      <c r="B91" s="1231" t="s">
        <v>62</v>
      </c>
      <c r="C91" s="1228"/>
    </row>
    <row r="92" spans="1:3">
      <c r="A92" s="1243"/>
      <c r="B92" s="1231" t="s">
        <v>63</v>
      </c>
      <c r="C92" s="1228"/>
    </row>
    <row r="95" spans="1:3" ht="51">
      <c r="A95" s="1235" t="s">
        <v>64</v>
      </c>
      <c r="B95" s="1231" t="s">
        <v>125</v>
      </c>
    </row>
    <row r="97" spans="1:3" ht="38.25">
      <c r="A97" s="1235" t="s">
        <v>43</v>
      </c>
      <c r="B97" s="1231"/>
    </row>
    <row r="99" spans="1:3" ht="38.25">
      <c r="A99" s="1241" t="s">
        <v>65</v>
      </c>
      <c r="B99" s="1231" t="s">
        <v>66</v>
      </c>
      <c r="C99" s="1228"/>
    </row>
    <row r="100" spans="1:3">
      <c r="A100" s="1242"/>
      <c r="B100" s="1231" t="s">
        <v>67</v>
      </c>
      <c r="C100" s="1228"/>
    </row>
    <row r="101" spans="1:3">
      <c r="A101" s="1242"/>
      <c r="B101" s="1231" t="s">
        <v>68</v>
      </c>
      <c r="C101" s="1228"/>
    </row>
    <row r="102" spans="1:3" ht="25.5">
      <c r="A102" s="1242"/>
      <c r="B102" s="1231" t="s">
        <v>69</v>
      </c>
      <c r="C102" s="1228"/>
    </row>
    <row r="103" spans="1:3">
      <c r="A103" s="1243"/>
      <c r="B103" s="1231" t="s">
        <v>70</v>
      </c>
      <c r="C103" s="1228"/>
    </row>
    <row r="106" spans="1:3" ht="51">
      <c r="A106" s="1235" t="s">
        <v>71</v>
      </c>
      <c r="B106" s="1231" t="s">
        <v>666</v>
      </c>
    </row>
    <row r="108" spans="1:3" ht="38.25">
      <c r="A108" s="1235" t="s">
        <v>72</v>
      </c>
      <c r="B108" s="1231"/>
    </row>
  </sheetData>
  <phoneticPr fontId="0" type="noConversion"/>
  <printOptions gridLines="1"/>
  <pageMargins left="0.75" right="0.75" top="1" bottom="1" header="0.5" footer="0.5"/>
  <pageSetup paperSize="9" orientation="portrait" verticalDpi="0" r:id="rId1"/>
  <headerFooter alignWithMargins="0"/>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961C26-AFFD-4F2B-B39F-F55CE8B58165}">
  <sheetPr codeName="Sheet64"/>
  <dimension ref="A1:C108"/>
  <sheetViews>
    <sheetView workbookViewId="0">
      <selection activeCell="N18" sqref="N18"/>
    </sheetView>
  </sheetViews>
  <sheetFormatPr defaultColWidth="8.42578125" defaultRowHeight="12.75"/>
  <cols>
    <col min="1" max="1" width="15.5703125" style="1247" customWidth="1"/>
    <col min="2" max="2" width="24.28515625" style="1247" customWidth="1"/>
    <col min="3" max="3" width="14.140625" style="1246" customWidth="1"/>
    <col min="4" max="4" width="8.42578125" style="1247" bestFit="1"/>
    <col min="5" max="16384" width="8.42578125" style="1247"/>
  </cols>
  <sheetData>
    <row r="1" spans="1:3">
      <c r="A1" s="1244" t="s">
        <v>0</v>
      </c>
      <c r="B1" s="1245" t="s">
        <v>667</v>
      </c>
    </row>
    <row r="2" spans="1:3">
      <c r="A2" s="1244" t="s">
        <v>1</v>
      </c>
      <c r="B2" s="1245">
        <v>112</v>
      </c>
    </row>
    <row r="3" spans="1:3">
      <c r="A3" s="1244" t="s">
        <v>2</v>
      </c>
      <c r="B3" s="1245" t="s">
        <v>74</v>
      </c>
    </row>
    <row r="4" spans="1:3" ht="153">
      <c r="A4" s="1244" t="s">
        <v>3</v>
      </c>
      <c r="B4" s="1265" t="s">
        <v>668</v>
      </c>
    </row>
    <row r="6" spans="1:3">
      <c r="A6" s="1248" t="s">
        <v>4</v>
      </c>
      <c r="B6" s="1249" t="s">
        <v>5</v>
      </c>
      <c r="C6" s="1250" t="s">
        <v>76</v>
      </c>
    </row>
    <row r="7" spans="1:3">
      <c r="A7" s="1251"/>
      <c r="B7" s="1249" t="s">
        <v>6</v>
      </c>
      <c r="C7" s="1250"/>
    </row>
    <row r="8" spans="1:3">
      <c r="A8" s="1251"/>
      <c r="B8" s="1249" t="s">
        <v>7</v>
      </c>
      <c r="C8" s="1250"/>
    </row>
    <row r="9" spans="1:3">
      <c r="A9" s="1251"/>
      <c r="B9" s="1249" t="s">
        <v>8</v>
      </c>
      <c r="C9" s="1250"/>
    </row>
    <row r="10" spans="1:3">
      <c r="A10" s="1251"/>
      <c r="B10" s="1249" t="s">
        <v>9</v>
      </c>
      <c r="C10" s="1250"/>
    </row>
    <row r="11" spans="1:3">
      <c r="A11" s="1251"/>
      <c r="B11" s="1249" t="s">
        <v>10</v>
      </c>
      <c r="C11" s="1250" t="s">
        <v>76</v>
      </c>
    </row>
    <row r="12" spans="1:3">
      <c r="A12" s="1251"/>
      <c r="B12" s="1249" t="s">
        <v>11</v>
      </c>
      <c r="C12" s="1250" t="s">
        <v>76</v>
      </c>
    </row>
    <row r="13" spans="1:3">
      <c r="A13" s="1251"/>
      <c r="B13" s="1249" t="s">
        <v>12</v>
      </c>
      <c r="C13" s="1250" t="s">
        <v>76</v>
      </c>
    </row>
    <row r="14" spans="1:3">
      <c r="A14" s="1251"/>
      <c r="B14" s="1249" t="s">
        <v>13</v>
      </c>
      <c r="C14" s="1250"/>
    </row>
    <row r="15" spans="1:3">
      <c r="A15" s="1251"/>
      <c r="B15" s="1249" t="s">
        <v>14</v>
      </c>
      <c r="C15" s="1250"/>
    </row>
    <row r="16" spans="1:3">
      <c r="A16" s="1251"/>
      <c r="B16" s="1249" t="s">
        <v>15</v>
      </c>
      <c r="C16" s="1250"/>
    </row>
    <row r="17" spans="1:3">
      <c r="A17" s="1252"/>
      <c r="B17" s="1249" t="s">
        <v>16</v>
      </c>
      <c r="C17" s="1250"/>
    </row>
    <row r="19" spans="1:3" ht="25.5">
      <c r="A19" s="1248" t="s">
        <v>17</v>
      </c>
      <c r="B19" s="1253" t="s">
        <v>18</v>
      </c>
      <c r="C19" s="1250"/>
    </row>
    <row r="20" spans="1:3">
      <c r="A20" s="1251"/>
      <c r="B20" s="1253" t="s">
        <v>19</v>
      </c>
      <c r="C20" s="1250"/>
    </row>
    <row r="21" spans="1:3">
      <c r="A21" s="1251"/>
      <c r="B21" s="1253" t="s">
        <v>20</v>
      </c>
      <c r="C21" s="1250"/>
    </row>
    <row r="22" spans="1:3">
      <c r="A22" s="1252"/>
      <c r="B22" s="1253" t="s">
        <v>16</v>
      </c>
      <c r="C22" s="1250"/>
    </row>
    <row r="24" spans="1:3" ht="25.5">
      <c r="A24" s="1248" t="s">
        <v>21</v>
      </c>
      <c r="B24" s="1253" t="s">
        <v>22</v>
      </c>
      <c r="C24" s="1250"/>
    </row>
    <row r="25" spans="1:3">
      <c r="A25" s="1251"/>
      <c r="B25" s="1253" t="s">
        <v>23</v>
      </c>
      <c r="C25" s="1250">
        <v>140</v>
      </c>
    </row>
    <row r="26" spans="1:3">
      <c r="A26" s="1251"/>
      <c r="B26" s="1253" t="s">
        <v>24</v>
      </c>
      <c r="C26" s="1250"/>
    </row>
    <row r="27" spans="1:3">
      <c r="A27" s="1251"/>
      <c r="B27" s="1253" t="s">
        <v>25</v>
      </c>
      <c r="C27" s="1250"/>
    </row>
    <row r="28" spans="1:3">
      <c r="A28" s="1251"/>
      <c r="B28" s="1253" t="s">
        <v>26</v>
      </c>
      <c r="C28" s="1250"/>
    </row>
    <row r="29" spans="1:3">
      <c r="A29" s="1251"/>
      <c r="B29" s="1253" t="s">
        <v>27</v>
      </c>
      <c r="C29" s="1250"/>
    </row>
    <row r="30" spans="1:3">
      <c r="A30" s="1251"/>
      <c r="B30" s="1253" t="s">
        <v>28</v>
      </c>
      <c r="C30" s="1250"/>
    </row>
    <row r="31" spans="1:3">
      <c r="A31" s="1252"/>
      <c r="B31" s="1253" t="s">
        <v>29</v>
      </c>
      <c r="C31" s="1250"/>
    </row>
    <row r="34" spans="1:3" ht="38.25">
      <c r="A34" s="1244" t="s">
        <v>30</v>
      </c>
      <c r="B34" s="1250"/>
    </row>
    <row r="36" spans="1:3" ht="38.25">
      <c r="A36" s="1248" t="s">
        <v>31</v>
      </c>
      <c r="B36" s="1253" t="s">
        <v>32</v>
      </c>
      <c r="C36" s="1250"/>
    </row>
    <row r="37" spans="1:3">
      <c r="A37" s="1254"/>
      <c r="B37" s="1253" t="s">
        <v>33</v>
      </c>
      <c r="C37" s="1250"/>
    </row>
    <row r="38" spans="1:3">
      <c r="A38" s="1254"/>
      <c r="B38" s="1253" t="s">
        <v>34</v>
      </c>
      <c r="C38" s="1250"/>
    </row>
    <row r="39" spans="1:3">
      <c r="A39" s="1255"/>
      <c r="B39" s="1253" t="s">
        <v>35</v>
      </c>
      <c r="C39" s="1250">
        <v>120</v>
      </c>
    </row>
    <row r="40" spans="1:3">
      <c r="A40" s="1256"/>
    </row>
    <row r="42" spans="1:3" ht="25.5">
      <c r="A42" s="1257" t="s">
        <v>36</v>
      </c>
      <c r="B42" s="1250">
        <v>12</v>
      </c>
    </row>
    <row r="44" spans="1:3" ht="51">
      <c r="A44" s="1248" t="s">
        <v>78</v>
      </c>
      <c r="B44" s="1253" t="s">
        <v>5</v>
      </c>
      <c r="C44" s="1251" t="s">
        <v>79</v>
      </c>
    </row>
    <row r="45" spans="1:3">
      <c r="A45" s="1251"/>
      <c r="B45" s="1253" t="s">
        <v>6</v>
      </c>
      <c r="C45" s="1250"/>
    </row>
    <row r="46" spans="1:3">
      <c r="A46" s="1251" t="s">
        <v>80</v>
      </c>
      <c r="B46" s="1253" t="s">
        <v>7</v>
      </c>
      <c r="C46" s="1250"/>
    </row>
    <row r="47" spans="1:3">
      <c r="A47" s="1251" t="s">
        <v>79</v>
      </c>
      <c r="B47" s="1253" t="s">
        <v>8</v>
      </c>
      <c r="C47" s="1250"/>
    </row>
    <row r="48" spans="1:3">
      <c r="A48" s="1251" t="s">
        <v>81</v>
      </c>
      <c r="B48" s="1253" t="s">
        <v>9</v>
      </c>
      <c r="C48" s="1250"/>
    </row>
    <row r="49" spans="1:3">
      <c r="A49" s="1251" t="s">
        <v>82</v>
      </c>
      <c r="B49" s="1253" t="s">
        <v>10</v>
      </c>
      <c r="C49" s="1250"/>
    </row>
    <row r="50" spans="1:3">
      <c r="A50" s="1251" t="s">
        <v>83</v>
      </c>
      <c r="B50" s="1253" t="s">
        <v>11</v>
      </c>
      <c r="C50" s="1251" t="s">
        <v>81</v>
      </c>
    </row>
    <row r="51" spans="1:3">
      <c r="A51" s="1251"/>
      <c r="B51" s="1253" t="s">
        <v>12</v>
      </c>
      <c r="C51" s="1251" t="s">
        <v>79</v>
      </c>
    </row>
    <row r="52" spans="1:3">
      <c r="A52" s="1251"/>
      <c r="B52" s="1253" t="s">
        <v>13</v>
      </c>
      <c r="C52" s="1250"/>
    </row>
    <row r="53" spans="1:3">
      <c r="A53" s="1251"/>
      <c r="B53" s="1253" t="s">
        <v>39</v>
      </c>
      <c r="C53" s="1251" t="s">
        <v>79</v>
      </c>
    </row>
    <row r="54" spans="1:3">
      <c r="A54" s="1251"/>
      <c r="B54" s="1253" t="s">
        <v>14</v>
      </c>
      <c r="C54" s="1250"/>
    </row>
    <row r="55" spans="1:3">
      <c r="A55" s="1251"/>
      <c r="B55" s="1253" t="s">
        <v>40</v>
      </c>
      <c r="C55" s="1251" t="s">
        <v>81</v>
      </c>
    </row>
    <row r="56" spans="1:3">
      <c r="A56" s="1251"/>
      <c r="B56" s="1253" t="s">
        <v>41</v>
      </c>
      <c r="C56" s="1251" t="s">
        <v>81</v>
      </c>
    </row>
    <row r="57" spans="1:3">
      <c r="A57" s="1251"/>
      <c r="B57" s="1253" t="s">
        <v>15</v>
      </c>
      <c r="C57" s="1281" t="s">
        <v>82</v>
      </c>
    </row>
    <row r="58" spans="1:3">
      <c r="A58" s="1252"/>
      <c r="B58" s="1253" t="s">
        <v>16</v>
      </c>
      <c r="C58" s="1250"/>
    </row>
    <row r="61" spans="1:3" ht="51">
      <c r="A61" s="1257" t="s">
        <v>42</v>
      </c>
      <c r="B61" s="1250" t="s">
        <v>669</v>
      </c>
    </row>
    <row r="63" spans="1:3" ht="38.25">
      <c r="A63" s="1257" t="s">
        <v>43</v>
      </c>
      <c r="B63" s="1258"/>
      <c r="C63" s="1250" t="s">
        <v>309</v>
      </c>
    </row>
    <row r="65" spans="1:3" ht="51">
      <c r="A65" s="1259" t="s">
        <v>44</v>
      </c>
      <c r="B65" s="1253" t="s">
        <v>45</v>
      </c>
      <c r="C65" s="1251" t="s">
        <v>79</v>
      </c>
    </row>
    <row r="66" spans="1:3">
      <c r="A66" s="1260"/>
      <c r="B66" s="1253" t="s">
        <v>46</v>
      </c>
      <c r="C66" s="1251" t="s">
        <v>79</v>
      </c>
    </row>
    <row r="67" spans="1:3">
      <c r="A67" s="1260"/>
      <c r="B67" s="1253" t="s">
        <v>47</v>
      </c>
      <c r="C67" s="1251" t="s">
        <v>79</v>
      </c>
    </row>
    <row r="68" spans="1:3">
      <c r="A68" s="1261"/>
      <c r="B68" s="1253" t="s">
        <v>48</v>
      </c>
      <c r="C68" s="1251" t="s">
        <v>81</v>
      </c>
    </row>
    <row r="71" spans="1:3" ht="51">
      <c r="A71" s="1257" t="s">
        <v>42</v>
      </c>
      <c r="B71" s="1253" t="s">
        <v>670</v>
      </c>
    </row>
    <row r="73" spans="1:3" ht="38.25">
      <c r="A73" s="1257" t="s">
        <v>43</v>
      </c>
      <c r="B73" s="1253"/>
    </row>
    <row r="75" spans="1:3" ht="25.5">
      <c r="A75" s="1259" t="s">
        <v>49</v>
      </c>
      <c r="B75" s="1253" t="s">
        <v>50</v>
      </c>
      <c r="C75" s="1250" t="s">
        <v>76</v>
      </c>
    </row>
    <row r="76" spans="1:3">
      <c r="A76" s="1260"/>
      <c r="B76" s="1253" t="s">
        <v>51</v>
      </c>
      <c r="C76" s="1250"/>
    </row>
    <row r="77" spans="1:3">
      <c r="A77" s="1260"/>
      <c r="B77" s="1253" t="s">
        <v>52</v>
      </c>
      <c r="C77" s="1250" t="s">
        <v>76</v>
      </c>
    </row>
    <row r="78" spans="1:3" ht="25.5">
      <c r="A78" s="1260"/>
      <c r="B78" s="1253" t="s">
        <v>53</v>
      </c>
      <c r="C78" s="1250"/>
    </row>
    <row r="79" spans="1:3">
      <c r="A79" s="1261"/>
      <c r="B79" s="1253" t="s">
        <v>54</v>
      </c>
      <c r="C79" s="1250"/>
    </row>
    <row r="82" spans="1:3" ht="51">
      <c r="A82" s="1257" t="s">
        <v>55</v>
      </c>
      <c r="B82" s="1253" t="s">
        <v>495</v>
      </c>
    </row>
    <row r="84" spans="1:3" ht="38.25">
      <c r="A84" s="1257" t="s">
        <v>43</v>
      </c>
      <c r="B84" s="1253"/>
    </row>
    <row r="86" spans="1:3" ht="25.5">
      <c r="A86" s="1259" t="s">
        <v>56</v>
      </c>
      <c r="B86" s="1253" t="s">
        <v>57</v>
      </c>
      <c r="C86" s="1250"/>
    </row>
    <row r="87" spans="1:3">
      <c r="A87" s="1260"/>
      <c r="B87" s="1253" t="s">
        <v>58</v>
      </c>
      <c r="C87" s="1250"/>
    </row>
    <row r="88" spans="1:3">
      <c r="A88" s="1260"/>
      <c r="B88" s="1253" t="s">
        <v>59</v>
      </c>
      <c r="C88" s="1250" t="s">
        <v>76</v>
      </c>
    </row>
    <row r="89" spans="1:3">
      <c r="A89" s="1260"/>
      <c r="B89" s="1253" t="s">
        <v>60</v>
      </c>
      <c r="C89" s="1250"/>
    </row>
    <row r="90" spans="1:3">
      <c r="A90" s="1260"/>
      <c r="B90" s="1253" t="s">
        <v>61</v>
      </c>
      <c r="C90" s="1250"/>
    </row>
    <row r="91" spans="1:3">
      <c r="A91" s="1260"/>
      <c r="B91" s="1253" t="s">
        <v>62</v>
      </c>
      <c r="C91" s="1250"/>
    </row>
    <row r="92" spans="1:3">
      <c r="A92" s="1261"/>
      <c r="B92" s="1253" t="s">
        <v>63</v>
      </c>
      <c r="C92" s="1250"/>
    </row>
    <row r="95" spans="1:3" ht="51">
      <c r="A95" s="1257" t="s">
        <v>64</v>
      </c>
      <c r="B95" s="1253" t="s">
        <v>671</v>
      </c>
    </row>
    <row r="97" spans="1:3" ht="38.25">
      <c r="A97" s="1257" t="s">
        <v>43</v>
      </c>
      <c r="B97" s="1253" t="s">
        <v>144</v>
      </c>
    </row>
    <row r="99" spans="1:3" ht="38.25">
      <c r="A99" s="1259" t="s">
        <v>65</v>
      </c>
      <c r="B99" s="1253" t="s">
        <v>66</v>
      </c>
      <c r="C99" s="1250"/>
    </row>
    <row r="100" spans="1:3">
      <c r="A100" s="1260"/>
      <c r="B100" s="1253" t="s">
        <v>67</v>
      </c>
      <c r="C100" s="1250"/>
    </row>
    <row r="101" spans="1:3">
      <c r="A101" s="1260"/>
      <c r="B101" s="1253" t="s">
        <v>68</v>
      </c>
      <c r="C101" s="1250"/>
    </row>
    <row r="102" spans="1:3" ht="25.5">
      <c r="A102" s="1260"/>
      <c r="B102" s="1253" t="s">
        <v>69</v>
      </c>
      <c r="C102" s="1250"/>
    </row>
    <row r="103" spans="1:3">
      <c r="A103" s="1261"/>
      <c r="B103" s="1253" t="s">
        <v>70</v>
      </c>
      <c r="C103" s="1250"/>
    </row>
    <row r="106" spans="1:3" ht="51">
      <c r="A106" s="1257" t="s">
        <v>71</v>
      </c>
      <c r="B106" s="1253"/>
    </row>
    <row r="108" spans="1:3" ht="38.25">
      <c r="A108" s="1257" t="s">
        <v>72</v>
      </c>
      <c r="B108" s="1253"/>
    </row>
  </sheetData>
  <phoneticPr fontId="0" type="noConversion"/>
  <printOptions gridLines="1"/>
  <pageMargins left="0.75" right="0.75" top="1" bottom="1" header="0.5" footer="0.5"/>
  <headerFooter alignWithMargins="0"/>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CA6D6D-8FB8-4414-91B5-E73705BFC6C7}">
  <dimension ref="A1:C108"/>
  <sheetViews>
    <sheetView workbookViewId="0">
      <selection activeCell="H4" sqref="H4"/>
    </sheetView>
  </sheetViews>
  <sheetFormatPr defaultColWidth="8.42578125" defaultRowHeight="12.75"/>
  <cols>
    <col min="1" max="1" width="21" customWidth="1"/>
    <col min="2" max="2" width="29.140625" customWidth="1"/>
    <col min="3" max="3" width="9.28515625" style="1284" customWidth="1"/>
  </cols>
  <sheetData>
    <row r="1" spans="1:3">
      <c r="A1" s="1282" t="s">
        <v>0</v>
      </c>
      <c r="B1" s="1283" t="s">
        <v>95</v>
      </c>
    </row>
    <row r="2" spans="1:3">
      <c r="A2" s="1282" t="s">
        <v>1</v>
      </c>
      <c r="B2" s="1283">
        <v>11</v>
      </c>
    </row>
    <row r="3" spans="1:3">
      <c r="A3" s="1282" t="s">
        <v>2</v>
      </c>
      <c r="B3" s="1283" t="s">
        <v>96</v>
      </c>
    </row>
    <row r="4" spans="1:3" ht="204">
      <c r="A4" s="1285" t="s">
        <v>3</v>
      </c>
      <c r="B4" s="1286" t="s">
        <v>97</v>
      </c>
    </row>
    <row r="6" spans="1:3">
      <c r="A6" s="1287" t="s">
        <v>4</v>
      </c>
      <c r="B6" s="1288" t="s">
        <v>5</v>
      </c>
      <c r="C6" s="1289" t="s">
        <v>76</v>
      </c>
    </row>
    <row r="7" spans="1:3">
      <c r="A7" s="1290"/>
      <c r="B7" s="1288" t="s">
        <v>6</v>
      </c>
      <c r="C7" s="1289" t="s">
        <v>76</v>
      </c>
    </row>
    <row r="8" spans="1:3">
      <c r="A8" s="1290"/>
      <c r="B8" s="1288" t="s">
        <v>7</v>
      </c>
      <c r="C8" s="1289" t="s">
        <v>76</v>
      </c>
    </row>
    <row r="9" spans="1:3">
      <c r="A9" s="1290"/>
      <c r="B9" s="1288" t="s">
        <v>8</v>
      </c>
      <c r="C9" s="1289"/>
    </row>
    <row r="10" spans="1:3">
      <c r="A10" s="1290"/>
      <c r="B10" s="1288" t="s">
        <v>9</v>
      </c>
      <c r="C10" s="1289"/>
    </row>
    <row r="11" spans="1:3">
      <c r="A11" s="1290"/>
      <c r="B11" s="1288" t="s">
        <v>10</v>
      </c>
      <c r="C11" s="1289"/>
    </row>
    <row r="12" spans="1:3">
      <c r="A12" s="1290"/>
      <c r="B12" s="1288" t="s">
        <v>11</v>
      </c>
      <c r="C12" s="1289" t="s">
        <v>76</v>
      </c>
    </row>
    <row r="13" spans="1:3">
      <c r="A13" s="1290"/>
      <c r="B13" s="1288" t="s">
        <v>12</v>
      </c>
      <c r="C13" s="1289" t="s">
        <v>76</v>
      </c>
    </row>
    <row r="14" spans="1:3">
      <c r="A14" s="1290"/>
      <c r="B14" s="1288" t="s">
        <v>13</v>
      </c>
      <c r="C14" s="1289"/>
    </row>
    <row r="15" spans="1:3">
      <c r="A15" s="1290"/>
      <c r="B15" s="1288" t="s">
        <v>14</v>
      </c>
      <c r="C15" s="1289"/>
    </row>
    <row r="16" spans="1:3">
      <c r="A16" s="1290"/>
      <c r="B16" s="1288" t="s">
        <v>15</v>
      </c>
      <c r="C16" s="1289" t="s">
        <v>76</v>
      </c>
    </row>
    <row r="17" spans="1:3">
      <c r="A17" s="1291"/>
      <c r="B17" s="1288" t="s">
        <v>16</v>
      </c>
      <c r="C17" s="1289"/>
    </row>
    <row r="19" spans="1:3">
      <c r="A19" s="1287" t="s">
        <v>17</v>
      </c>
      <c r="B19" s="1292" t="s">
        <v>18</v>
      </c>
      <c r="C19" s="1289"/>
    </row>
    <row r="20" spans="1:3">
      <c r="A20" s="1290"/>
      <c r="B20" s="1292" t="s">
        <v>19</v>
      </c>
      <c r="C20" s="1289" t="s">
        <v>76</v>
      </c>
    </row>
    <row r="21" spans="1:3">
      <c r="A21" s="1290"/>
      <c r="B21" s="1292" t="s">
        <v>20</v>
      </c>
      <c r="C21" s="1289"/>
    </row>
    <row r="22" spans="1:3">
      <c r="A22" s="1291"/>
      <c r="B22" s="1292" t="s">
        <v>16</v>
      </c>
      <c r="C22" s="1289"/>
    </row>
    <row r="24" spans="1:3">
      <c r="A24" s="1287" t="s">
        <v>21</v>
      </c>
      <c r="B24" s="1292" t="s">
        <v>22</v>
      </c>
      <c r="C24" s="1289"/>
    </row>
    <row r="25" spans="1:3">
      <c r="A25" s="1290"/>
      <c r="B25" s="1292" t="s">
        <v>23</v>
      </c>
      <c r="C25" s="1289">
        <v>120</v>
      </c>
    </row>
    <row r="26" spans="1:3">
      <c r="A26" s="1290"/>
      <c r="B26" s="1292" t="s">
        <v>24</v>
      </c>
      <c r="C26" s="1289"/>
    </row>
    <row r="27" spans="1:3">
      <c r="A27" s="1290"/>
      <c r="B27" s="1292" t="s">
        <v>25</v>
      </c>
      <c r="C27" s="1289"/>
    </row>
    <row r="28" spans="1:3">
      <c r="A28" s="1290"/>
      <c r="B28" s="1292" t="s">
        <v>26</v>
      </c>
      <c r="C28" s="1289"/>
    </row>
    <row r="29" spans="1:3">
      <c r="A29" s="1290"/>
      <c r="B29" s="1292" t="s">
        <v>27</v>
      </c>
      <c r="C29" s="1289"/>
    </row>
    <row r="30" spans="1:3">
      <c r="A30" s="1290"/>
      <c r="B30" s="1292" t="s">
        <v>28</v>
      </c>
      <c r="C30" s="1289"/>
    </row>
    <row r="31" spans="1:3">
      <c r="A31" s="1291"/>
      <c r="B31" s="1292" t="s">
        <v>29</v>
      </c>
      <c r="C31" s="1289"/>
    </row>
    <row r="34" spans="1:3">
      <c r="A34" s="1282" t="s">
        <v>30</v>
      </c>
      <c r="B34" s="1293"/>
      <c r="C34" s="1289">
        <v>20</v>
      </c>
    </row>
    <row r="36" spans="1:3">
      <c r="A36" s="1287" t="s">
        <v>31</v>
      </c>
      <c r="B36" s="1292" t="s">
        <v>32</v>
      </c>
      <c r="C36" s="1289"/>
    </row>
    <row r="37" spans="1:3">
      <c r="A37" s="1294"/>
      <c r="B37" s="1292" t="s">
        <v>33</v>
      </c>
      <c r="C37" s="1289"/>
    </row>
    <row r="38" spans="1:3">
      <c r="A38" s="1294"/>
      <c r="B38" s="1292" t="s">
        <v>34</v>
      </c>
      <c r="C38" s="1289" t="s">
        <v>76</v>
      </c>
    </row>
    <row r="39" spans="1:3">
      <c r="A39" s="1295"/>
      <c r="B39" s="1292" t="s">
        <v>35</v>
      </c>
      <c r="C39" s="1289"/>
    </row>
    <row r="40" spans="1:3">
      <c r="A40" s="1296"/>
    </row>
    <row r="42" spans="1:3">
      <c r="A42" s="1297" t="s">
        <v>36</v>
      </c>
      <c r="B42" s="1298"/>
      <c r="C42" s="1289">
        <v>30</v>
      </c>
    </row>
    <row r="44" spans="1:3">
      <c r="A44" s="1287" t="s">
        <v>78</v>
      </c>
      <c r="B44" s="1292" t="s">
        <v>5</v>
      </c>
      <c r="C44" s="1299" t="s">
        <v>79</v>
      </c>
    </row>
    <row r="45" spans="1:3">
      <c r="A45" s="1290"/>
      <c r="B45" s="1292" t="s">
        <v>6</v>
      </c>
      <c r="C45" s="1299" t="s">
        <v>79</v>
      </c>
    </row>
    <row r="46" spans="1:3">
      <c r="A46" s="1290" t="s">
        <v>80</v>
      </c>
      <c r="B46" s="1292" t="s">
        <v>7</v>
      </c>
      <c r="C46" s="1299" t="s">
        <v>79</v>
      </c>
    </row>
    <row r="47" spans="1:3">
      <c r="A47" s="1290" t="s">
        <v>79</v>
      </c>
      <c r="B47" s="1292" t="s">
        <v>8</v>
      </c>
      <c r="C47" s="1299"/>
    </row>
    <row r="48" spans="1:3">
      <c r="A48" s="1290" t="s">
        <v>81</v>
      </c>
      <c r="B48" s="1292" t="s">
        <v>9</v>
      </c>
      <c r="C48" s="1283"/>
    </row>
    <row r="49" spans="1:3">
      <c r="A49" s="1290" t="s">
        <v>82</v>
      </c>
      <c r="B49" s="1292" t="s">
        <v>10</v>
      </c>
      <c r="C49" s="1283"/>
    </row>
    <row r="50" spans="1:3">
      <c r="A50" s="1290" t="s">
        <v>83</v>
      </c>
      <c r="B50" s="1292" t="s">
        <v>11</v>
      </c>
      <c r="C50" s="1299" t="s">
        <v>79</v>
      </c>
    </row>
    <row r="51" spans="1:3">
      <c r="A51" s="1290"/>
      <c r="B51" s="1292" t="s">
        <v>12</v>
      </c>
      <c r="C51" s="1299" t="s">
        <v>79</v>
      </c>
    </row>
    <row r="52" spans="1:3">
      <c r="A52" s="1290"/>
      <c r="B52" s="1292" t="s">
        <v>13</v>
      </c>
      <c r="C52" s="1283"/>
    </row>
    <row r="53" spans="1:3">
      <c r="A53" s="1290"/>
      <c r="B53" s="1292" t="s">
        <v>39</v>
      </c>
      <c r="C53" s="1283"/>
    </row>
    <row r="54" spans="1:3">
      <c r="A54" s="1290"/>
      <c r="B54" s="1292" t="s">
        <v>14</v>
      </c>
      <c r="C54" s="1283"/>
    </row>
    <row r="55" spans="1:3">
      <c r="A55" s="1290"/>
      <c r="B55" s="1292" t="s">
        <v>40</v>
      </c>
      <c r="C55" s="1300" t="s">
        <v>79</v>
      </c>
    </row>
    <row r="56" spans="1:3">
      <c r="A56" s="1290"/>
      <c r="B56" s="1292" t="s">
        <v>41</v>
      </c>
      <c r="C56" s="1300" t="s">
        <v>79</v>
      </c>
    </row>
    <row r="57" spans="1:3">
      <c r="A57" s="1290"/>
      <c r="B57" s="1292" t="s">
        <v>15</v>
      </c>
      <c r="C57" s="1300" t="s">
        <v>81</v>
      </c>
    </row>
    <row r="58" spans="1:3">
      <c r="A58" s="1291"/>
      <c r="B58" s="1292" t="s">
        <v>16</v>
      </c>
      <c r="C58" s="1283"/>
    </row>
    <row r="61" spans="1:3">
      <c r="A61" s="1297" t="s">
        <v>42</v>
      </c>
      <c r="B61" s="1298"/>
      <c r="C61" s="1289"/>
    </row>
    <row r="63" spans="1:3">
      <c r="A63" s="1297" t="s">
        <v>43</v>
      </c>
      <c r="B63" s="1298"/>
      <c r="C63" s="1289"/>
    </row>
    <row r="65" spans="1:3">
      <c r="A65" s="1301" t="s">
        <v>44</v>
      </c>
      <c r="B65" s="1292" t="s">
        <v>45</v>
      </c>
      <c r="C65" s="1290" t="s">
        <v>79</v>
      </c>
    </row>
    <row r="66" spans="1:3">
      <c r="A66" s="1302"/>
      <c r="B66" s="1292" t="s">
        <v>46</v>
      </c>
      <c r="C66" s="1290" t="s">
        <v>79</v>
      </c>
    </row>
    <row r="67" spans="1:3">
      <c r="A67" s="1302"/>
      <c r="B67" s="1292" t="s">
        <v>47</v>
      </c>
      <c r="C67" s="1290" t="s">
        <v>79</v>
      </c>
    </row>
    <row r="68" spans="1:3">
      <c r="A68" s="1303"/>
      <c r="B68" s="1292" t="s">
        <v>48</v>
      </c>
      <c r="C68" s="1290" t="s">
        <v>79</v>
      </c>
    </row>
    <row r="71" spans="1:3">
      <c r="A71" s="1297" t="s">
        <v>42</v>
      </c>
      <c r="B71" s="1298"/>
      <c r="C71" s="1289"/>
    </row>
    <row r="73" spans="1:3">
      <c r="A73" s="1297" t="s">
        <v>43</v>
      </c>
      <c r="B73" s="1298"/>
      <c r="C73" s="1289"/>
    </row>
    <row r="75" spans="1:3">
      <c r="A75" s="1301" t="s">
        <v>49</v>
      </c>
      <c r="B75" s="1292" t="s">
        <v>50</v>
      </c>
      <c r="C75" s="1289" t="s">
        <v>76</v>
      </c>
    </row>
    <row r="76" spans="1:3">
      <c r="A76" s="1302"/>
      <c r="B76" s="1292" t="s">
        <v>51</v>
      </c>
      <c r="C76" s="1289"/>
    </row>
    <row r="77" spans="1:3">
      <c r="A77" s="1302"/>
      <c r="B77" s="1292" t="s">
        <v>52</v>
      </c>
      <c r="C77" s="1289" t="s">
        <v>76</v>
      </c>
    </row>
    <row r="78" spans="1:3">
      <c r="A78" s="1302"/>
      <c r="B78" s="1292" t="s">
        <v>53</v>
      </c>
      <c r="C78" s="1289"/>
    </row>
    <row r="79" spans="1:3">
      <c r="A79" s="1303"/>
      <c r="B79" s="1292" t="s">
        <v>54</v>
      </c>
      <c r="C79" s="1289"/>
    </row>
    <row r="82" spans="1:3">
      <c r="A82" s="1297" t="s">
        <v>55</v>
      </c>
      <c r="B82" s="1304"/>
      <c r="C82" s="1305"/>
    </row>
    <row r="84" spans="1:3">
      <c r="A84" s="1297" t="s">
        <v>43</v>
      </c>
      <c r="B84" s="1298"/>
      <c r="C84" s="1289"/>
    </row>
    <row r="86" spans="1:3">
      <c r="A86" s="1301" t="s">
        <v>56</v>
      </c>
      <c r="B86" s="1292" t="s">
        <v>57</v>
      </c>
      <c r="C86" s="1289" t="s">
        <v>76</v>
      </c>
    </row>
    <row r="87" spans="1:3">
      <c r="A87" s="1302"/>
      <c r="B87" s="1292" t="s">
        <v>58</v>
      </c>
      <c r="C87" s="1289"/>
    </row>
    <row r="88" spans="1:3">
      <c r="A88" s="1302"/>
      <c r="B88" s="1292" t="s">
        <v>59</v>
      </c>
      <c r="C88" s="1289"/>
    </row>
    <row r="89" spans="1:3">
      <c r="A89" s="1302"/>
      <c r="B89" s="1292" t="s">
        <v>60</v>
      </c>
      <c r="C89" s="1289"/>
    </row>
    <row r="90" spans="1:3">
      <c r="A90" s="1302"/>
      <c r="B90" s="1292" t="s">
        <v>61</v>
      </c>
      <c r="C90" s="1289"/>
    </row>
    <row r="91" spans="1:3">
      <c r="A91" s="1302"/>
      <c r="B91" s="1292" t="s">
        <v>62</v>
      </c>
      <c r="C91" s="1289"/>
    </row>
    <row r="92" spans="1:3">
      <c r="A92" s="1303"/>
      <c r="B92" s="1292" t="s">
        <v>63</v>
      </c>
      <c r="C92" s="1289"/>
    </row>
    <row r="95" spans="1:3">
      <c r="A95" s="1297" t="s">
        <v>64</v>
      </c>
      <c r="B95" s="1304"/>
      <c r="C95" s="1305"/>
    </row>
    <row r="97" spans="1:3">
      <c r="A97" s="1297" t="s">
        <v>43</v>
      </c>
      <c r="B97" s="1298"/>
    </row>
    <row r="99" spans="1:3">
      <c r="A99" s="1301" t="s">
        <v>65</v>
      </c>
      <c r="B99" s="1292" t="s">
        <v>66</v>
      </c>
      <c r="C99" s="1289"/>
    </row>
    <row r="100" spans="1:3">
      <c r="A100" s="1302"/>
      <c r="B100" s="1292" t="s">
        <v>67</v>
      </c>
      <c r="C100" s="1289" t="s">
        <v>76</v>
      </c>
    </row>
    <row r="101" spans="1:3">
      <c r="A101" s="1302"/>
      <c r="B101" s="1292" t="s">
        <v>68</v>
      </c>
      <c r="C101" s="1289" t="s">
        <v>76</v>
      </c>
    </row>
    <row r="102" spans="1:3">
      <c r="A102" s="1302"/>
      <c r="B102" s="1292" t="s">
        <v>69</v>
      </c>
      <c r="C102" s="1289" t="s">
        <v>76</v>
      </c>
    </row>
    <row r="103" spans="1:3">
      <c r="A103" s="1303"/>
      <c r="B103" s="1292" t="s">
        <v>70</v>
      </c>
      <c r="C103" s="1289"/>
    </row>
    <row r="106" spans="1:3">
      <c r="A106" s="1297" t="s">
        <v>98</v>
      </c>
      <c r="B106" s="1298"/>
      <c r="C106" s="1289"/>
    </row>
    <row r="108" spans="1:3">
      <c r="A108" s="1297" t="s">
        <v>72</v>
      </c>
      <c r="B108" s="1298"/>
      <c r="C108" s="1289"/>
    </row>
  </sheetData>
  <phoneticPr fontId="0" type="noConversion"/>
  <pageMargins left="0.75" right="0.75" top="1" bottom="1" header="0.5" footer="0.5"/>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387A7F-FB94-4BBC-B3A0-27850FB0631A}">
  <dimension ref="A1:C108"/>
  <sheetViews>
    <sheetView topLeftCell="A84" workbookViewId="0">
      <selection activeCell="E106" sqref="E106"/>
    </sheetView>
  </sheetViews>
  <sheetFormatPr defaultColWidth="8.42578125" defaultRowHeight="12.75"/>
  <cols>
    <col min="1" max="1" width="21" customWidth="1"/>
    <col min="2" max="2" width="32.42578125" customWidth="1"/>
    <col min="3" max="3" width="9.28515625" style="1284" customWidth="1"/>
  </cols>
  <sheetData>
    <row r="1" spans="1:3">
      <c r="A1" s="1282" t="s">
        <v>0</v>
      </c>
      <c r="B1" s="1283" t="s">
        <v>122</v>
      </c>
    </row>
    <row r="2" spans="1:3">
      <c r="A2" s="1282" t="s">
        <v>1</v>
      </c>
      <c r="B2" s="1283">
        <v>19</v>
      </c>
    </row>
    <row r="3" spans="1:3">
      <c r="A3" s="1282" t="s">
        <v>2</v>
      </c>
      <c r="B3" s="1283" t="s">
        <v>96</v>
      </c>
    </row>
    <row r="4" spans="1:3" ht="165.75">
      <c r="A4" s="1282" t="s">
        <v>3</v>
      </c>
      <c r="B4" s="1286" t="s">
        <v>123</v>
      </c>
    </row>
    <row r="6" spans="1:3">
      <c r="A6" s="1287" t="s">
        <v>4</v>
      </c>
      <c r="B6" s="1288" t="s">
        <v>5</v>
      </c>
      <c r="C6" s="1289" t="s">
        <v>76</v>
      </c>
    </row>
    <row r="7" spans="1:3">
      <c r="A7" s="1290"/>
      <c r="B7" s="1288" t="s">
        <v>6</v>
      </c>
      <c r="C7" s="1289"/>
    </row>
    <row r="8" spans="1:3">
      <c r="A8" s="1290"/>
      <c r="B8" s="1288" t="s">
        <v>7</v>
      </c>
      <c r="C8" s="1289"/>
    </row>
    <row r="9" spans="1:3">
      <c r="A9" s="1290"/>
      <c r="B9" s="1288" t="s">
        <v>8</v>
      </c>
      <c r="C9" s="1289" t="s">
        <v>76</v>
      </c>
    </row>
    <row r="10" spans="1:3">
      <c r="A10" s="1290"/>
      <c r="B10" s="1288" t="s">
        <v>9</v>
      </c>
      <c r="C10" s="1289"/>
    </row>
    <row r="11" spans="1:3">
      <c r="A11" s="1290"/>
      <c r="B11" s="1288" t="s">
        <v>10</v>
      </c>
      <c r="C11" s="1289"/>
    </row>
    <row r="12" spans="1:3">
      <c r="A12" s="1290"/>
      <c r="B12" s="1288" t="s">
        <v>11</v>
      </c>
      <c r="C12" s="1289" t="s">
        <v>76</v>
      </c>
    </row>
    <row r="13" spans="1:3">
      <c r="A13" s="1290"/>
      <c r="B13" s="1288" t="s">
        <v>12</v>
      </c>
      <c r="C13" s="1289" t="s">
        <v>76</v>
      </c>
    </row>
    <row r="14" spans="1:3">
      <c r="A14" s="1290"/>
      <c r="B14" s="1288" t="s">
        <v>13</v>
      </c>
      <c r="C14" s="1289"/>
    </row>
    <row r="15" spans="1:3">
      <c r="A15" s="1290"/>
      <c r="B15" s="1288" t="s">
        <v>14</v>
      </c>
      <c r="C15" s="1289"/>
    </row>
    <row r="16" spans="1:3">
      <c r="A16" s="1290"/>
      <c r="B16" s="1288" t="s">
        <v>15</v>
      </c>
      <c r="C16" s="1289" t="s">
        <v>76</v>
      </c>
    </row>
    <row r="17" spans="1:3">
      <c r="A17" s="1291"/>
      <c r="B17" s="1288" t="s">
        <v>16</v>
      </c>
      <c r="C17" s="1289"/>
    </row>
    <row r="19" spans="1:3">
      <c r="A19" s="1287" t="s">
        <v>17</v>
      </c>
      <c r="B19" s="1292" t="s">
        <v>18</v>
      </c>
      <c r="C19" s="1289"/>
    </row>
    <row r="20" spans="1:3">
      <c r="A20" s="1290"/>
      <c r="B20" s="1292" t="s">
        <v>19</v>
      </c>
      <c r="C20" s="1289"/>
    </row>
    <row r="21" spans="1:3">
      <c r="A21" s="1290"/>
      <c r="B21" s="1292" t="s">
        <v>20</v>
      </c>
      <c r="C21" s="1289"/>
    </row>
    <row r="22" spans="1:3">
      <c r="A22" s="1291"/>
      <c r="B22" s="1292" t="s">
        <v>16</v>
      </c>
      <c r="C22" s="1289"/>
    </row>
    <row r="24" spans="1:3">
      <c r="A24" s="1287" t="s">
        <v>21</v>
      </c>
      <c r="B24" s="1292" t="s">
        <v>22</v>
      </c>
      <c r="C24" s="1289">
        <v>50</v>
      </c>
    </row>
    <row r="25" spans="1:3">
      <c r="A25" s="1290"/>
      <c r="B25" s="1292" t="s">
        <v>23</v>
      </c>
      <c r="C25" s="1289"/>
    </row>
    <row r="26" spans="1:3">
      <c r="A26" s="1290"/>
      <c r="B26" s="1292" t="s">
        <v>24</v>
      </c>
      <c r="C26" s="1289"/>
    </row>
    <row r="27" spans="1:3">
      <c r="A27" s="1290"/>
      <c r="B27" s="1292" t="s">
        <v>25</v>
      </c>
      <c r="C27" s="1289"/>
    </row>
    <row r="28" spans="1:3">
      <c r="A28" s="1290"/>
      <c r="B28" s="1292" t="s">
        <v>26</v>
      </c>
      <c r="C28" s="1289"/>
    </row>
    <row r="29" spans="1:3">
      <c r="A29" s="1290"/>
      <c r="B29" s="1292" t="s">
        <v>27</v>
      </c>
      <c r="C29" s="1289"/>
    </row>
    <row r="30" spans="1:3">
      <c r="A30" s="1290"/>
      <c r="B30" s="1292" t="s">
        <v>28</v>
      </c>
      <c r="C30" s="1289"/>
    </row>
    <row r="31" spans="1:3">
      <c r="A31" s="1291"/>
      <c r="B31" s="1292" t="s">
        <v>29</v>
      </c>
      <c r="C31" s="1289"/>
    </row>
    <row r="34" spans="1:3">
      <c r="A34" s="1282" t="s">
        <v>30</v>
      </c>
      <c r="B34" s="1293"/>
      <c r="C34" s="1289"/>
    </row>
    <row r="36" spans="1:3">
      <c r="A36" s="1287" t="s">
        <v>31</v>
      </c>
      <c r="B36" s="1292" t="s">
        <v>32</v>
      </c>
      <c r="C36" s="1289"/>
    </row>
    <row r="37" spans="1:3">
      <c r="A37" s="1294"/>
      <c r="B37" s="1292" t="s">
        <v>33</v>
      </c>
      <c r="C37" s="1289"/>
    </row>
    <row r="38" spans="1:3">
      <c r="A38" s="1294"/>
      <c r="B38" s="1292" t="s">
        <v>34</v>
      </c>
      <c r="C38" s="1289" t="s">
        <v>76</v>
      </c>
    </row>
    <row r="39" spans="1:3">
      <c r="A39" s="1295"/>
      <c r="B39" s="1292" t="s">
        <v>35</v>
      </c>
      <c r="C39" s="1289"/>
    </row>
    <row r="40" spans="1:3">
      <c r="A40" s="1296"/>
    </row>
    <row r="42" spans="1:3">
      <c r="A42" s="1297" t="s">
        <v>36</v>
      </c>
      <c r="B42" s="1298"/>
      <c r="C42" s="1289">
        <v>0</v>
      </c>
    </row>
    <row r="44" spans="1:3">
      <c r="A44" s="1287" t="s">
        <v>78</v>
      </c>
      <c r="B44" s="1292" t="s">
        <v>5</v>
      </c>
      <c r="C44" s="1290" t="s">
        <v>79</v>
      </c>
    </row>
    <row r="45" spans="1:3">
      <c r="A45" s="1290"/>
      <c r="B45" s="1292" t="s">
        <v>6</v>
      </c>
      <c r="C45" s="1289"/>
    </row>
    <row r="46" spans="1:3">
      <c r="A46" s="1290" t="s">
        <v>80</v>
      </c>
      <c r="B46" s="1292" t="s">
        <v>7</v>
      </c>
      <c r="C46" s="1289"/>
    </row>
    <row r="47" spans="1:3">
      <c r="A47" s="1290" t="s">
        <v>79</v>
      </c>
      <c r="B47" s="1292" t="s">
        <v>8</v>
      </c>
      <c r="C47" s="1289"/>
    </row>
    <row r="48" spans="1:3">
      <c r="A48" s="1290" t="s">
        <v>81</v>
      </c>
      <c r="B48" s="1292" t="s">
        <v>9</v>
      </c>
      <c r="C48" s="1289"/>
    </row>
    <row r="49" spans="1:3">
      <c r="A49" s="1290" t="s">
        <v>82</v>
      </c>
      <c r="B49" s="1292" t="s">
        <v>10</v>
      </c>
      <c r="C49" s="1289"/>
    </row>
    <row r="50" spans="1:3">
      <c r="A50" s="1290" t="s">
        <v>83</v>
      </c>
      <c r="B50" s="1292" t="s">
        <v>11</v>
      </c>
      <c r="C50" s="1290" t="s">
        <v>79</v>
      </c>
    </row>
    <row r="51" spans="1:3">
      <c r="A51" s="1290"/>
      <c r="B51" s="1292" t="s">
        <v>12</v>
      </c>
      <c r="C51" s="1290" t="s">
        <v>79</v>
      </c>
    </row>
    <row r="52" spans="1:3">
      <c r="A52" s="1290"/>
      <c r="B52" s="1292" t="s">
        <v>13</v>
      </c>
      <c r="C52" s="1289"/>
    </row>
    <row r="53" spans="1:3">
      <c r="A53" s="1290"/>
      <c r="B53" s="1292" t="s">
        <v>39</v>
      </c>
      <c r="C53" s="1290" t="s">
        <v>80</v>
      </c>
    </row>
    <row r="54" spans="1:3">
      <c r="A54" s="1290"/>
      <c r="B54" s="1292" t="s">
        <v>14</v>
      </c>
      <c r="C54" s="1289"/>
    </row>
    <row r="55" spans="1:3">
      <c r="A55" s="1290"/>
      <c r="B55" s="1292" t="s">
        <v>40</v>
      </c>
      <c r="C55" s="1290" t="s">
        <v>79</v>
      </c>
    </row>
    <row r="56" spans="1:3">
      <c r="A56" s="1290"/>
      <c r="B56" s="1292" t="s">
        <v>41</v>
      </c>
      <c r="C56" s="1289"/>
    </row>
    <row r="57" spans="1:3">
      <c r="A57" s="1290"/>
      <c r="B57" s="1292" t="s">
        <v>15</v>
      </c>
      <c r="C57" s="1290" t="s">
        <v>79</v>
      </c>
    </row>
    <row r="58" spans="1:3">
      <c r="A58" s="1291"/>
      <c r="B58" s="1292" t="s">
        <v>16</v>
      </c>
      <c r="C58" s="1289"/>
    </row>
    <row r="61" spans="1:3">
      <c r="A61" s="1297" t="s">
        <v>42</v>
      </c>
      <c r="B61" s="1298"/>
      <c r="C61" s="1289"/>
    </row>
    <row r="63" spans="1:3">
      <c r="A63" s="1297" t="s">
        <v>43</v>
      </c>
      <c r="B63" s="1298"/>
      <c r="C63" s="1289"/>
    </row>
    <row r="65" spans="1:3">
      <c r="A65" s="1301" t="s">
        <v>44</v>
      </c>
      <c r="B65" s="1292" t="s">
        <v>45</v>
      </c>
      <c r="C65" s="1290" t="s">
        <v>79</v>
      </c>
    </row>
    <row r="66" spans="1:3">
      <c r="A66" s="1302"/>
      <c r="B66" s="1292" t="s">
        <v>46</v>
      </c>
      <c r="C66" s="1290"/>
    </row>
    <row r="67" spans="1:3">
      <c r="A67" s="1302"/>
      <c r="B67" s="1292" t="s">
        <v>47</v>
      </c>
      <c r="C67" s="1290" t="s">
        <v>79</v>
      </c>
    </row>
    <row r="68" spans="1:3">
      <c r="A68" s="1303"/>
      <c r="B68" s="1292" t="s">
        <v>48</v>
      </c>
      <c r="C68" s="1290" t="s">
        <v>79</v>
      </c>
    </row>
    <row r="71" spans="1:3">
      <c r="A71" s="1297" t="s">
        <v>42</v>
      </c>
      <c r="B71" s="1298"/>
      <c r="C71" s="1289" t="s">
        <v>124</v>
      </c>
    </row>
    <row r="73" spans="1:3">
      <c r="A73" s="1297" t="s">
        <v>43</v>
      </c>
      <c r="B73" s="1298"/>
      <c r="C73" s="1289"/>
    </row>
    <row r="75" spans="1:3">
      <c r="A75" s="1301" t="s">
        <v>49</v>
      </c>
      <c r="B75" s="1292" t="s">
        <v>50</v>
      </c>
      <c r="C75" s="1289" t="s">
        <v>76</v>
      </c>
    </row>
    <row r="76" spans="1:3">
      <c r="A76" s="1302"/>
      <c r="B76" s="1292" t="s">
        <v>51</v>
      </c>
      <c r="C76" s="1289"/>
    </row>
    <row r="77" spans="1:3">
      <c r="A77" s="1302"/>
      <c r="B77" s="1292" t="s">
        <v>52</v>
      </c>
      <c r="C77" s="1289" t="s">
        <v>76</v>
      </c>
    </row>
    <row r="78" spans="1:3">
      <c r="A78" s="1302"/>
      <c r="B78" s="1292" t="s">
        <v>53</v>
      </c>
      <c r="C78" s="1289"/>
    </row>
    <row r="79" spans="1:3">
      <c r="A79" s="1303"/>
      <c r="B79" s="1292" t="s">
        <v>54</v>
      </c>
      <c r="C79" s="1289"/>
    </row>
    <row r="82" spans="1:3">
      <c r="A82" s="1297" t="s">
        <v>55</v>
      </c>
      <c r="B82" s="1304"/>
      <c r="C82" s="1305"/>
    </row>
    <row r="84" spans="1:3">
      <c r="A84" s="1297" t="s">
        <v>43</v>
      </c>
      <c r="B84" s="1298"/>
      <c r="C84" s="1289"/>
    </row>
    <row r="86" spans="1:3">
      <c r="A86" s="1301" t="s">
        <v>56</v>
      </c>
      <c r="B86" s="1292" t="s">
        <v>57</v>
      </c>
      <c r="C86" s="1289"/>
    </row>
    <row r="87" spans="1:3">
      <c r="A87" s="1302"/>
      <c r="B87" s="1292" t="s">
        <v>58</v>
      </c>
      <c r="C87" s="1289"/>
    </row>
    <row r="88" spans="1:3">
      <c r="A88" s="1302"/>
      <c r="B88" s="1292" t="s">
        <v>59</v>
      </c>
      <c r="C88" s="1289"/>
    </row>
    <row r="89" spans="1:3">
      <c r="A89" s="1302"/>
      <c r="B89" s="1292" t="s">
        <v>60</v>
      </c>
      <c r="C89" s="1289"/>
    </row>
    <row r="90" spans="1:3">
      <c r="A90" s="1302"/>
      <c r="B90" s="1292" t="s">
        <v>61</v>
      </c>
      <c r="C90" s="1289"/>
    </row>
    <row r="91" spans="1:3">
      <c r="A91" s="1302"/>
      <c r="B91" s="1292" t="s">
        <v>62</v>
      </c>
      <c r="C91" s="1289"/>
    </row>
    <row r="92" spans="1:3">
      <c r="A92" s="1303"/>
      <c r="B92" s="1292" t="s">
        <v>63</v>
      </c>
      <c r="C92" s="1289"/>
    </row>
    <row r="95" spans="1:3">
      <c r="A95" s="1297" t="s">
        <v>64</v>
      </c>
      <c r="B95" s="1304"/>
      <c r="C95" s="1325" t="s">
        <v>125</v>
      </c>
    </row>
    <row r="96" spans="1:3">
      <c r="A96" s="1325"/>
    </row>
    <row r="97" spans="1:3">
      <c r="A97" s="1297" t="s">
        <v>43</v>
      </c>
      <c r="B97" s="1298"/>
    </row>
    <row r="99" spans="1:3">
      <c r="A99" s="1301" t="s">
        <v>65</v>
      </c>
      <c r="B99" s="1292" t="s">
        <v>66</v>
      </c>
      <c r="C99" s="1289"/>
    </row>
    <row r="100" spans="1:3">
      <c r="A100" s="1302"/>
      <c r="B100" s="1292" t="s">
        <v>67</v>
      </c>
      <c r="C100" s="1289" t="s">
        <v>76</v>
      </c>
    </row>
    <row r="101" spans="1:3">
      <c r="A101" s="1302"/>
      <c r="B101" s="1292" t="s">
        <v>68</v>
      </c>
      <c r="C101" s="1289" t="s">
        <v>76</v>
      </c>
    </row>
    <row r="102" spans="1:3">
      <c r="A102" s="1302"/>
      <c r="B102" s="1292" t="s">
        <v>69</v>
      </c>
      <c r="C102" s="1289"/>
    </row>
    <row r="103" spans="1:3">
      <c r="A103" s="1303"/>
      <c r="B103" s="1292" t="s">
        <v>70</v>
      </c>
      <c r="C103" s="1289" t="s">
        <v>76</v>
      </c>
    </row>
    <row r="106" spans="1:3">
      <c r="A106" s="1297" t="s">
        <v>98</v>
      </c>
      <c r="B106" s="1298"/>
      <c r="C106" s="1283" t="s">
        <v>126</v>
      </c>
    </row>
    <row r="108" spans="1:3">
      <c r="A108" s="1297" t="s">
        <v>72</v>
      </c>
      <c r="B108" s="1298"/>
      <c r="C108" s="1289"/>
    </row>
  </sheetData>
  <phoneticPr fontId="0"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 Online</Application>
  <Manager/>
  <Company>Scott Wilson Group</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Computing Services</dc:creator>
  <cp:keywords/>
  <dc:description/>
  <cp:lastModifiedBy>X</cp:lastModifiedBy>
  <cp:revision/>
  <dcterms:created xsi:type="dcterms:W3CDTF">2009-05-22T10:34:21Z</dcterms:created>
  <dcterms:modified xsi:type="dcterms:W3CDTF">2025-10-21T08:07:08Z</dcterms:modified>
  <cp:category/>
  <cp:contentStatus/>
</cp:coreProperties>
</file>